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7695" windowHeight="8700" tabRatio="792"/>
  </bookViews>
  <sheets>
    <sheet name="Expenses" sheetId="8" r:id="rId1"/>
    <sheet name="Regional Sales" sheetId="9" r:id="rId2"/>
    <sheet name="Sales" sheetId="10" r:id="rId3"/>
  </sheets>
  <externalReferences>
    <externalReference r:id="rId4"/>
  </externalReferences>
  <definedNames>
    <definedName name="D_Raise">[1]Development!$G$6:$G$8</definedName>
    <definedName name="D_Salary">[1]Development!$F$6:$F$8</definedName>
    <definedName name="P_Raise">[1]Production!$G$6:$G$15</definedName>
    <definedName name="P_Salary">[1]Production!$F$6:$F$15</definedName>
    <definedName name="S_Raise">[1]Sales!$G$6:$G$14</definedName>
    <definedName name="S_Salary">[1]Sales!$F$6:$F$14</definedName>
  </definedNames>
  <calcPr calcId="124519"/>
</workbook>
</file>

<file path=xl/calcChain.xml><?xml version="1.0" encoding="utf-8"?>
<calcChain xmlns="http://schemas.openxmlformats.org/spreadsheetml/2006/main">
  <c r="B9" i="8"/>
  <c r="E5"/>
  <c r="E6"/>
  <c r="E7"/>
  <c r="E8"/>
  <c r="D9"/>
  <c r="C9"/>
  <c r="J4" i="9"/>
  <c r="J5"/>
  <c r="J6"/>
  <c r="J7"/>
  <c r="I8"/>
  <c r="H8"/>
  <c r="G8"/>
  <c r="J11"/>
  <c r="J12"/>
  <c r="J13"/>
  <c r="J14"/>
  <c r="I15"/>
  <c r="H15"/>
  <c r="G15"/>
  <c r="E18"/>
  <c r="E19"/>
  <c r="E20"/>
  <c r="E21"/>
  <c r="D22"/>
  <c r="C22"/>
  <c r="B22"/>
  <c r="E11"/>
  <c r="E12"/>
  <c r="E13"/>
  <c r="E14"/>
  <c r="D15"/>
  <c r="C15"/>
  <c r="B15"/>
  <c r="E4"/>
  <c r="E5"/>
  <c r="E6"/>
  <c r="E7"/>
  <c r="D8"/>
  <c r="C8"/>
  <c r="B8"/>
  <c r="J8" l="1"/>
  <c r="E9" i="8"/>
  <c r="E8" i="9"/>
  <c r="E15"/>
  <c r="E22"/>
  <c r="J15"/>
</calcChain>
</file>

<file path=xl/sharedStrings.xml><?xml version="1.0" encoding="utf-8"?>
<sst xmlns="http://schemas.openxmlformats.org/spreadsheetml/2006/main" count="213" uniqueCount="33">
  <si>
    <t>Worldwide Sporting Goods</t>
  </si>
  <si>
    <t>Week</t>
  </si>
  <si>
    <t>Jan</t>
  </si>
  <si>
    <t>Feb</t>
  </si>
  <si>
    <t>Mar</t>
  </si>
  <si>
    <t>Total Sales</t>
  </si>
  <si>
    <t>Wk 1</t>
  </si>
  <si>
    <t>Wk 2</t>
  </si>
  <si>
    <t>Wk 3</t>
  </si>
  <si>
    <t>Wk 4</t>
  </si>
  <si>
    <t>Total</t>
  </si>
  <si>
    <t>Central</t>
  </si>
  <si>
    <t>Northeast</t>
  </si>
  <si>
    <t>Southeast</t>
  </si>
  <si>
    <t>Northwest</t>
  </si>
  <si>
    <t>Southwest</t>
  </si>
  <si>
    <t>First Quarter Sales</t>
  </si>
  <si>
    <t>Quarterly Expense Report</t>
  </si>
  <si>
    <t>Outdoor</t>
  </si>
  <si>
    <t>District 4</t>
  </si>
  <si>
    <t>Qtr 2</t>
  </si>
  <si>
    <t>Biking</t>
  </si>
  <si>
    <t>Fitness</t>
  </si>
  <si>
    <t>District 3</t>
  </si>
  <si>
    <t>District 2</t>
  </si>
  <si>
    <t>District 1</t>
  </si>
  <si>
    <t>Qtr 1</t>
  </si>
  <si>
    <t>Sales</t>
  </si>
  <si>
    <t>Product</t>
  </si>
  <si>
    <t>Area</t>
  </si>
  <si>
    <t>Period</t>
  </si>
  <si>
    <t>Year</t>
  </si>
  <si>
    <t>Sales Summary</t>
  </si>
</sst>
</file>

<file path=xl/styles.xml><?xml version="1.0" encoding="utf-8"?>
<styleSheet xmlns="http://schemas.openxmlformats.org/spreadsheetml/2006/main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&quot;$&quot;#,##0\ ;\(&quot;$&quot;#,##0\)"/>
  </numFmts>
  <fonts count="6">
    <font>
      <sz val="10"/>
      <name val="Arial"/>
    </font>
    <font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1">
    <xf numFmtId="0" fontId="0" fillId="0" borderId="0"/>
    <xf numFmtId="42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2" borderId="0" applyNumberFormat="0" applyBorder="0" applyAlignment="0" applyProtection="0"/>
    <xf numFmtId="0" fontId="5" fillId="0" borderId="0" applyNumberFormat="0" applyFill="0" applyBorder="0" applyAlignment="0" applyProtection="0"/>
    <xf numFmtId="4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" fontId="1" fillId="0" borderId="0" applyFont="0" applyFill="0" applyBorder="0" applyAlignment="0" applyProtection="0"/>
  </cellStyleXfs>
  <cellXfs count="9">
    <xf numFmtId="0" fontId="0" fillId="0" borderId="0" xfId="0"/>
    <xf numFmtId="0" fontId="4" fillId="2" borderId="0" xfId="4"/>
    <xf numFmtId="42" fontId="0" fillId="0" borderId="0" xfId="1" applyFont="1"/>
    <xf numFmtId="42" fontId="3" fillId="0" borderId="2" xfId="1" applyFont="1" applyBorder="1"/>
    <xf numFmtId="42" fontId="3" fillId="0" borderId="2" xfId="3" applyNumberFormat="1"/>
    <xf numFmtId="0" fontId="2" fillId="0" borderId="1" xfId="2" applyAlignment="1">
      <alignment horizontal="center"/>
    </xf>
    <xf numFmtId="44" fontId="0" fillId="0" borderId="0" xfId="6" applyFont="1"/>
    <xf numFmtId="0" fontId="2" fillId="0" borderId="1" xfId="2"/>
    <xf numFmtId="0" fontId="5" fillId="0" borderId="0" xfId="5"/>
  </cellXfs>
  <cellStyles count="11">
    <cellStyle name="Accent5" xfId="4" builtinId="45"/>
    <cellStyle name="Comma0" xfId="7"/>
    <cellStyle name="Currency [0]" xfId="1" builtinId="7"/>
    <cellStyle name="Currency 2" xfId="6"/>
    <cellStyle name="Currency0" xfId="8"/>
    <cellStyle name="Date" xfId="9"/>
    <cellStyle name="Fixed" xfId="10"/>
    <cellStyle name="Heading 3" xfId="2" builtinId="18"/>
    <cellStyle name="Normal" xfId="0" builtinId="0"/>
    <cellStyle name="Title" xfId="5" builtinId="15"/>
    <cellStyle name="Total" xfId="3" builtinId="2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view/Excel/Excel%20Full/Excel%20Mod5/me27_m5_dat/Employ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Employees"/>
      <sheetName val="Administration"/>
      <sheetName val="Development"/>
      <sheetName val="Production"/>
      <sheetName val="Sales"/>
      <sheetName val="Employee Totals"/>
      <sheetName val="Sheet6"/>
      <sheetName val="Sheet7"/>
      <sheetName val="Sheet8"/>
    </sheetNames>
    <sheetDataSet>
      <sheetData sheetId="0"/>
      <sheetData sheetId="1"/>
      <sheetData sheetId="2">
        <row r="6">
          <cell r="F6">
            <v>34000</v>
          </cell>
          <cell r="G6">
            <v>1190</v>
          </cell>
        </row>
        <row r="7">
          <cell r="F7">
            <v>72000</v>
          </cell>
          <cell r="G7">
            <v>2520.0000000000005</v>
          </cell>
        </row>
        <row r="8">
          <cell r="F8">
            <v>51000</v>
          </cell>
          <cell r="G8">
            <v>1785.0000000000002</v>
          </cell>
        </row>
      </sheetData>
      <sheetData sheetId="3">
        <row r="6">
          <cell r="F6">
            <v>32000</v>
          </cell>
          <cell r="G6">
            <v>1120</v>
          </cell>
        </row>
        <row r="7">
          <cell r="F7">
            <v>50000</v>
          </cell>
          <cell r="G7">
            <v>1750.0000000000002</v>
          </cell>
        </row>
        <row r="8">
          <cell r="F8">
            <v>40000</v>
          </cell>
          <cell r="G8">
            <v>1400.0000000000002</v>
          </cell>
        </row>
        <row r="9">
          <cell r="F9">
            <v>38000</v>
          </cell>
          <cell r="G9">
            <v>1330.0000000000002</v>
          </cell>
        </row>
        <row r="10">
          <cell r="F10">
            <v>38000</v>
          </cell>
          <cell r="G10">
            <v>1330.0000000000002</v>
          </cell>
        </row>
        <row r="11">
          <cell r="F11">
            <v>42000</v>
          </cell>
          <cell r="G11">
            <v>1470.0000000000002</v>
          </cell>
        </row>
        <row r="12">
          <cell r="F12">
            <v>31000</v>
          </cell>
          <cell r="G12">
            <v>1085</v>
          </cell>
        </row>
        <row r="13">
          <cell r="F13">
            <v>58000</v>
          </cell>
          <cell r="G13">
            <v>2030.0000000000002</v>
          </cell>
        </row>
        <row r="14">
          <cell r="F14">
            <v>26000</v>
          </cell>
          <cell r="G14">
            <v>910.00000000000011</v>
          </cell>
        </row>
        <row r="15">
          <cell r="F15">
            <v>32000</v>
          </cell>
          <cell r="G15">
            <v>1120</v>
          </cell>
        </row>
      </sheetData>
      <sheetData sheetId="4">
        <row r="6">
          <cell r="F6">
            <v>36000</v>
          </cell>
          <cell r="G6">
            <v>1260.0000000000002</v>
          </cell>
        </row>
        <row r="7">
          <cell r="F7">
            <v>65000</v>
          </cell>
          <cell r="G7">
            <v>2275</v>
          </cell>
        </row>
        <row r="8">
          <cell r="F8">
            <v>47000</v>
          </cell>
          <cell r="G8">
            <v>1645.0000000000002</v>
          </cell>
        </row>
        <row r="9">
          <cell r="F9">
            <v>35000</v>
          </cell>
          <cell r="G9">
            <v>1225.0000000000002</v>
          </cell>
        </row>
        <row r="10">
          <cell r="F10">
            <v>35000</v>
          </cell>
          <cell r="G10">
            <v>1225.0000000000002</v>
          </cell>
        </row>
        <row r="11">
          <cell r="F11">
            <v>35000</v>
          </cell>
          <cell r="G11">
            <v>1225.0000000000002</v>
          </cell>
        </row>
        <row r="12">
          <cell r="F12">
            <v>39000</v>
          </cell>
          <cell r="G12">
            <v>1365.0000000000002</v>
          </cell>
        </row>
        <row r="13">
          <cell r="F13">
            <v>34000</v>
          </cell>
          <cell r="G13">
            <v>1190</v>
          </cell>
        </row>
        <row r="14">
          <cell r="F14">
            <v>55000</v>
          </cell>
          <cell r="G14">
            <v>1925.0000000000002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"/>
  <sheetViews>
    <sheetView tabSelected="1" workbookViewId="0">
      <selection activeCell="A3" sqref="A3"/>
    </sheetView>
  </sheetViews>
  <sheetFormatPr defaultRowHeight="12.75"/>
  <cols>
    <col min="1" max="1" width="11.85546875" customWidth="1"/>
    <col min="2" max="4" width="10.28515625" customWidth="1"/>
    <col min="5" max="5" width="12.85546875" customWidth="1"/>
  </cols>
  <sheetData>
    <row r="1" spans="1:5" ht="15">
      <c r="A1" s="1" t="s">
        <v>0</v>
      </c>
      <c r="B1" s="1"/>
      <c r="C1" s="1"/>
      <c r="D1" s="1"/>
      <c r="E1" s="1"/>
    </row>
    <row r="2" spans="1:5" ht="15">
      <c r="A2" s="1" t="s">
        <v>17</v>
      </c>
      <c r="B2" s="1"/>
      <c r="C2" s="1"/>
      <c r="D2" s="1"/>
      <c r="E2" s="1"/>
    </row>
    <row r="3" spans="1:5" ht="15">
      <c r="A3" s="1"/>
      <c r="B3" s="1"/>
      <c r="C3" s="1"/>
      <c r="D3" s="1"/>
      <c r="E3" s="1"/>
    </row>
    <row r="4" spans="1:5" ht="15.75" thickBot="1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</row>
    <row r="5" spans="1:5" ht="15">
      <c r="A5" s="1" t="s">
        <v>6</v>
      </c>
      <c r="B5" s="2">
        <v>8830.25</v>
      </c>
      <c r="C5" s="2">
        <v>8918.0300000000007</v>
      </c>
      <c r="D5" s="2">
        <v>8945.2000000000007</v>
      </c>
      <c r="E5" s="2">
        <f>SUM(B5:D5)</f>
        <v>26693.48</v>
      </c>
    </row>
    <row r="6" spans="1:5" ht="15">
      <c r="A6" s="1" t="s">
        <v>7</v>
      </c>
      <c r="B6" s="2">
        <v>8098.75</v>
      </c>
      <c r="C6" s="2">
        <v>5585.5249999999996</v>
      </c>
      <c r="D6" s="2">
        <v>3704.5250000000001</v>
      </c>
      <c r="E6" s="2">
        <f>SUM(B6:D6)</f>
        <v>17388.8</v>
      </c>
    </row>
    <row r="7" spans="1:5" ht="15">
      <c r="A7" s="1" t="s">
        <v>8</v>
      </c>
      <c r="B7" s="2">
        <v>9856.44</v>
      </c>
      <c r="C7" s="2">
        <v>7670.3</v>
      </c>
      <c r="D7" s="2">
        <v>6844.75</v>
      </c>
      <c r="E7" s="2">
        <f>SUM(B7:D7)</f>
        <v>24371.49</v>
      </c>
    </row>
    <row r="8" spans="1:5" ht="15">
      <c r="A8" s="1" t="s">
        <v>9</v>
      </c>
      <c r="B8" s="2">
        <v>3727.5149999999999</v>
      </c>
      <c r="C8" s="2">
        <v>5925.15</v>
      </c>
      <c r="D8" s="2">
        <v>7785.25</v>
      </c>
      <c r="E8" s="2">
        <f>SUM(B8:D8)</f>
        <v>17437.915000000001</v>
      </c>
    </row>
    <row r="9" spans="1:5" ht="15.75" thickBot="1">
      <c r="A9" s="1" t="s">
        <v>10</v>
      </c>
      <c r="B9" s="3">
        <f>SUM(B5:B8)</f>
        <v>30512.955000000002</v>
      </c>
      <c r="C9" s="3">
        <f>SUM(C5:C8)</f>
        <v>28099.004999999997</v>
      </c>
      <c r="D9" s="3">
        <f>SUM(D5:D8)</f>
        <v>27279.724999999999</v>
      </c>
      <c r="E9" s="3">
        <f>SUM(E5:E8)</f>
        <v>85891.684999999998</v>
      </c>
    </row>
    <row r="10" spans="1:5" ht="13.5" thickTop="1"/>
  </sheetData>
  <phoneticPr fontId="0" type="halfwidthKatakana" alignment="noControl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23"/>
  <sheetViews>
    <sheetView workbookViewId="0">
      <selection activeCell="A2" sqref="A2"/>
    </sheetView>
  </sheetViews>
  <sheetFormatPr defaultRowHeight="12.75"/>
  <cols>
    <col min="1" max="1" width="10.7109375" customWidth="1"/>
    <col min="2" max="4" width="9.85546875" customWidth="1"/>
    <col min="5" max="5" width="11.28515625" bestFit="1" customWidth="1"/>
    <col min="6" max="6" width="10.7109375" customWidth="1"/>
    <col min="7" max="9" width="9.140625" customWidth="1"/>
    <col min="10" max="10" width="11.28515625" bestFit="1" customWidth="1"/>
  </cols>
  <sheetData>
    <row r="1" spans="1:10" ht="15">
      <c r="A1" s="1" t="s">
        <v>16</v>
      </c>
      <c r="B1" s="1"/>
      <c r="C1" s="1"/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5.75" thickBot="1">
      <c r="A3" s="1" t="s">
        <v>12</v>
      </c>
      <c r="B3" s="5" t="s">
        <v>2</v>
      </c>
      <c r="C3" s="5" t="s">
        <v>3</v>
      </c>
      <c r="D3" s="5" t="s">
        <v>4</v>
      </c>
      <c r="E3" s="5" t="s">
        <v>5</v>
      </c>
      <c r="F3" s="1" t="s">
        <v>13</v>
      </c>
      <c r="G3" s="5" t="s">
        <v>2</v>
      </c>
      <c r="H3" s="5" t="s">
        <v>3</v>
      </c>
      <c r="I3" s="5" t="s">
        <v>4</v>
      </c>
      <c r="J3" s="5" t="s">
        <v>5</v>
      </c>
    </row>
    <row r="4" spans="1:10" ht="15">
      <c r="A4" s="1" t="s">
        <v>6</v>
      </c>
      <c r="B4" s="2">
        <v>8830.25</v>
      </c>
      <c r="C4" s="2">
        <v>8918.0300000000007</v>
      </c>
      <c r="D4" s="2">
        <v>8945.2000000000007</v>
      </c>
      <c r="E4" s="2">
        <f>SUM(B4:D4)</f>
        <v>26693.48</v>
      </c>
      <c r="F4" s="1" t="s">
        <v>6</v>
      </c>
      <c r="G4" s="2">
        <v>9295</v>
      </c>
      <c r="H4" s="2">
        <v>9387.4</v>
      </c>
      <c r="I4" s="2">
        <v>9416</v>
      </c>
      <c r="J4" s="2">
        <f>SUM(G4:I4)</f>
        <v>28098.400000000001</v>
      </c>
    </row>
    <row r="5" spans="1:10" ht="15">
      <c r="A5" s="1" t="s">
        <v>7</v>
      </c>
      <c r="B5" s="2">
        <v>8098.75</v>
      </c>
      <c r="C5" s="2">
        <v>5585.5249999999996</v>
      </c>
      <c r="D5" s="2">
        <v>3704.5250000000001</v>
      </c>
      <c r="E5" s="2">
        <f>SUM(B5:D5)</f>
        <v>17388.8</v>
      </c>
      <c r="F5" s="1" t="s">
        <v>7</v>
      </c>
      <c r="G5" s="2">
        <v>8525</v>
      </c>
      <c r="H5" s="2">
        <v>5879.5</v>
      </c>
      <c r="I5" s="2">
        <v>3899.5</v>
      </c>
      <c r="J5" s="2">
        <f>SUM(G5:I5)</f>
        <v>18304</v>
      </c>
    </row>
    <row r="6" spans="1:10" ht="15">
      <c r="A6" s="1" t="s">
        <v>8</v>
      </c>
      <c r="B6" s="2">
        <v>9856.44</v>
      </c>
      <c r="C6" s="2">
        <v>7670.3</v>
      </c>
      <c r="D6" s="2">
        <v>6844.75</v>
      </c>
      <c r="E6" s="2">
        <f>SUM(B6:D6)</f>
        <v>24371.49</v>
      </c>
      <c r="F6" s="1" t="s">
        <v>8</v>
      </c>
      <c r="G6" s="2">
        <v>10375.200000000001</v>
      </c>
      <c r="H6" s="2">
        <v>8074</v>
      </c>
      <c r="I6" s="2">
        <v>7205</v>
      </c>
      <c r="J6" s="2">
        <f>SUM(G6:I6)</f>
        <v>25654.2</v>
      </c>
    </row>
    <row r="7" spans="1:10" ht="15">
      <c r="A7" s="1" t="s">
        <v>9</v>
      </c>
      <c r="B7" s="2">
        <v>3727.5149999999999</v>
      </c>
      <c r="C7" s="2">
        <v>5925.15</v>
      </c>
      <c r="D7" s="2">
        <v>7785.25</v>
      </c>
      <c r="E7" s="2">
        <f>SUM(B7:D7)</f>
        <v>17437.915000000001</v>
      </c>
      <c r="F7" s="1" t="s">
        <v>9</v>
      </c>
      <c r="G7" s="2">
        <v>3923.7</v>
      </c>
      <c r="H7" s="2">
        <v>6237</v>
      </c>
      <c r="I7" s="2">
        <v>8195</v>
      </c>
      <c r="J7" s="2">
        <f>SUM(G7:I7)</f>
        <v>18355.7</v>
      </c>
    </row>
    <row r="8" spans="1:10" ht="15.75" thickBot="1">
      <c r="A8" s="1" t="s">
        <v>10</v>
      </c>
      <c r="B8" s="4">
        <f>SUM(B4:B7)</f>
        <v>30512.955000000002</v>
      </c>
      <c r="C8" s="4">
        <f>SUM(C4:C7)</f>
        <v>28099.004999999997</v>
      </c>
      <c r="D8" s="4">
        <f>SUM(D4:D7)</f>
        <v>27279.724999999999</v>
      </c>
      <c r="E8" s="4">
        <f>SUM(E4:E7)</f>
        <v>85891.684999999998</v>
      </c>
      <c r="F8" s="1" t="s">
        <v>10</v>
      </c>
      <c r="G8" s="4">
        <f>SUM(G4:G7)</f>
        <v>32118.9</v>
      </c>
      <c r="H8" s="4">
        <f>SUM(H4:H7)</f>
        <v>29577.9</v>
      </c>
      <c r="I8" s="4">
        <f>SUM(I4:I7)</f>
        <v>28715.5</v>
      </c>
      <c r="J8" s="4">
        <f>SUM(J4:J7)</f>
        <v>90412.3</v>
      </c>
    </row>
    <row r="9" spans="1:10" ht="15.75" thickTop="1">
      <c r="A9" s="1"/>
      <c r="F9" s="1"/>
    </row>
    <row r="10" spans="1:10" ht="15.75" thickBot="1">
      <c r="A10" s="1" t="s">
        <v>11</v>
      </c>
      <c r="B10" s="5" t="s">
        <v>2</v>
      </c>
      <c r="C10" s="5" t="s">
        <v>3</v>
      </c>
      <c r="D10" s="5" t="s">
        <v>4</v>
      </c>
      <c r="E10" s="5" t="s">
        <v>5</v>
      </c>
      <c r="F10" s="1" t="s">
        <v>15</v>
      </c>
      <c r="G10" s="5" t="s">
        <v>2</v>
      </c>
      <c r="H10" s="5" t="s">
        <v>3</v>
      </c>
      <c r="I10" s="5" t="s">
        <v>4</v>
      </c>
      <c r="J10" s="5" t="s">
        <v>5</v>
      </c>
    </row>
    <row r="11" spans="1:10" ht="15">
      <c r="A11" s="1" t="s">
        <v>6</v>
      </c>
      <c r="B11" s="2">
        <v>8450</v>
      </c>
      <c r="C11" s="2">
        <v>8534</v>
      </c>
      <c r="D11" s="2">
        <v>8560</v>
      </c>
      <c r="E11" s="2">
        <f>SUM(B11:D11)</f>
        <v>25544</v>
      </c>
      <c r="F11" s="1" t="s">
        <v>6</v>
      </c>
      <c r="G11" s="2">
        <v>7350</v>
      </c>
      <c r="H11" s="2">
        <v>7700</v>
      </c>
      <c r="I11" s="2">
        <v>8521</v>
      </c>
      <c r="J11" s="2">
        <f>SUM(G11:I11)</f>
        <v>23571</v>
      </c>
    </row>
    <row r="12" spans="1:10" ht="15">
      <c r="A12" s="1" t="s">
        <v>7</v>
      </c>
      <c r="B12" s="2">
        <v>7750</v>
      </c>
      <c r="C12" s="2">
        <v>5345</v>
      </c>
      <c r="D12" s="2">
        <v>3545</v>
      </c>
      <c r="E12" s="2">
        <f>SUM(B12:D12)</f>
        <v>16640</v>
      </c>
      <c r="F12" s="1" t="s">
        <v>7</v>
      </c>
      <c r="G12" s="2">
        <v>7689</v>
      </c>
      <c r="H12" s="2">
        <v>6493</v>
      </c>
      <c r="I12" s="2">
        <v>4369</v>
      </c>
      <c r="J12" s="2">
        <f>SUM(G12:I12)</f>
        <v>18551</v>
      </c>
    </row>
    <row r="13" spans="1:10" ht="15">
      <c r="A13" s="1" t="s">
        <v>8</v>
      </c>
      <c r="B13" s="2">
        <v>9432</v>
      </c>
      <c r="C13" s="2">
        <v>7340</v>
      </c>
      <c r="D13" s="2">
        <v>6550</v>
      </c>
      <c r="E13" s="2">
        <f>SUM(B13:D13)</f>
        <v>23322</v>
      </c>
      <c r="F13" s="1" t="s">
        <v>8</v>
      </c>
      <c r="G13" s="2">
        <v>8367</v>
      </c>
      <c r="H13" s="2">
        <v>7300</v>
      </c>
      <c r="I13" s="2">
        <v>5487</v>
      </c>
      <c r="J13" s="2">
        <f>SUM(G13:I13)</f>
        <v>21154</v>
      </c>
    </row>
    <row r="14" spans="1:10" ht="15">
      <c r="A14" s="1" t="s">
        <v>9</v>
      </c>
      <c r="B14" s="2">
        <v>3567</v>
      </c>
      <c r="C14" s="2">
        <v>5670</v>
      </c>
      <c r="D14" s="2">
        <v>7450</v>
      </c>
      <c r="E14" s="2">
        <f>SUM(B14:D14)</f>
        <v>16687</v>
      </c>
      <c r="F14" s="1" t="s">
        <v>9</v>
      </c>
      <c r="G14" s="2">
        <v>4341</v>
      </c>
      <c r="H14" s="2">
        <v>5496</v>
      </c>
      <c r="I14" s="2">
        <v>7463</v>
      </c>
      <c r="J14" s="2">
        <f>SUM(G14:I14)</f>
        <v>17300</v>
      </c>
    </row>
    <row r="15" spans="1:10" ht="15.75" thickBot="1">
      <c r="A15" s="1" t="s">
        <v>10</v>
      </c>
      <c r="B15" s="4">
        <f>SUM(B11:B14)</f>
        <v>29199</v>
      </c>
      <c r="C15" s="4">
        <f>SUM(C11:C14)</f>
        <v>26889</v>
      </c>
      <c r="D15" s="4">
        <f>SUM(D11:D14)</f>
        <v>26105</v>
      </c>
      <c r="E15" s="4">
        <f>SUM(E11:E14)</f>
        <v>82193</v>
      </c>
      <c r="F15" s="1" t="s">
        <v>10</v>
      </c>
      <c r="G15" s="4">
        <f>SUM(G11:G14)</f>
        <v>27747</v>
      </c>
      <c r="H15" s="4">
        <f>SUM(H11:H14)</f>
        <v>26989</v>
      </c>
      <c r="I15" s="4">
        <f>SUM(I11:I14)</f>
        <v>25840</v>
      </c>
      <c r="J15" s="4">
        <f>SUM(J11:J14)</f>
        <v>80576</v>
      </c>
    </row>
    <row r="16" spans="1:10" ht="15.75" thickTop="1">
      <c r="A16" s="1"/>
      <c r="F16" s="1"/>
    </row>
    <row r="17" spans="1:10" ht="13.5" customHeight="1" thickBot="1">
      <c r="A17" s="1" t="s">
        <v>14</v>
      </c>
      <c r="B17" s="5" t="s">
        <v>2</v>
      </c>
      <c r="C17" s="5" t="s">
        <v>3</v>
      </c>
      <c r="D17" s="5" t="s">
        <v>4</v>
      </c>
      <c r="E17" s="5" t="s">
        <v>5</v>
      </c>
      <c r="F17" s="1"/>
      <c r="G17" s="5"/>
      <c r="H17" s="5"/>
      <c r="I17" s="5"/>
      <c r="J17" s="5"/>
    </row>
    <row r="18" spans="1:10" ht="12.75" customHeight="1">
      <c r="A18" s="1" t="s">
        <v>6</v>
      </c>
      <c r="B18" s="2">
        <v>7400</v>
      </c>
      <c r="C18" s="2">
        <v>7896</v>
      </c>
      <c r="D18" s="2">
        <v>8525</v>
      </c>
      <c r="E18" s="2">
        <f>SUM(B18:D18)</f>
        <v>23821</v>
      </c>
      <c r="F18" s="1"/>
      <c r="G18" s="2"/>
      <c r="H18" s="2"/>
      <c r="I18" s="2"/>
      <c r="J18" s="2"/>
    </row>
    <row r="19" spans="1:10" ht="12.75" customHeight="1">
      <c r="A19" s="1" t="s">
        <v>7</v>
      </c>
      <c r="B19" s="2">
        <v>7550</v>
      </c>
      <c r="C19" s="2">
        <v>6358</v>
      </c>
      <c r="D19" s="2">
        <v>4562</v>
      </c>
      <c r="E19" s="2">
        <f>SUM(B19:D19)</f>
        <v>18470</v>
      </c>
      <c r="F19" s="1"/>
      <c r="G19" s="2"/>
      <c r="H19" s="2"/>
      <c r="I19" s="2"/>
      <c r="J19" s="2"/>
    </row>
    <row r="20" spans="1:10" ht="12.75" customHeight="1">
      <c r="A20" s="1" t="s">
        <v>8</v>
      </c>
      <c r="B20" s="2">
        <v>8465</v>
      </c>
      <c r="C20" s="2">
        <v>7158</v>
      </c>
      <c r="D20" s="2">
        <v>5585</v>
      </c>
      <c r="E20" s="2">
        <f>SUM(B20:D20)</f>
        <v>21208</v>
      </c>
      <c r="F20" s="1"/>
      <c r="G20" s="2"/>
      <c r="H20" s="2"/>
      <c r="I20" s="2"/>
      <c r="J20" s="2"/>
    </row>
    <row r="21" spans="1:10" ht="12.75" customHeight="1">
      <c r="A21" s="1" t="s">
        <v>9</v>
      </c>
      <c r="B21" s="2">
        <v>4578</v>
      </c>
      <c r="C21" s="2">
        <v>5584</v>
      </c>
      <c r="D21" s="2">
        <v>7525</v>
      </c>
      <c r="E21" s="2">
        <f>SUM(B21:D21)</f>
        <v>17687</v>
      </c>
      <c r="F21" s="1"/>
      <c r="G21" s="2"/>
      <c r="H21" s="2"/>
      <c r="I21" s="2"/>
      <c r="J21" s="2"/>
    </row>
    <row r="22" spans="1:10" ht="12.75" customHeight="1" thickBot="1">
      <c r="A22" s="1" t="s">
        <v>10</v>
      </c>
      <c r="B22" s="4">
        <f>SUM(B18:B21)</f>
        <v>27993</v>
      </c>
      <c r="C22" s="4">
        <f>SUM(C18:C21)</f>
        <v>26996</v>
      </c>
      <c r="D22" s="4">
        <f>SUM(D18:D21)</f>
        <v>26197</v>
      </c>
      <c r="E22" s="4">
        <f>SUM(E18:E21)</f>
        <v>81186</v>
      </c>
      <c r="F22" s="1"/>
      <c r="G22" s="4"/>
      <c r="H22" s="4"/>
      <c r="I22" s="4"/>
      <c r="J22" s="4"/>
    </row>
    <row r="23" spans="1:10" ht="13.5" thickTop="1"/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51"/>
  <sheetViews>
    <sheetView workbookViewId="0">
      <selection activeCell="A2" sqref="A2"/>
    </sheetView>
  </sheetViews>
  <sheetFormatPr defaultRowHeight="12.75"/>
  <cols>
    <col min="3" max="3" width="6.140625" customWidth="1"/>
    <col min="4" max="4" width="7.28515625" customWidth="1"/>
    <col min="5" max="5" width="13.85546875" customWidth="1"/>
  </cols>
  <sheetData>
    <row r="1" spans="1:5" ht="22.5">
      <c r="A1" s="8" t="s">
        <v>32</v>
      </c>
      <c r="B1" s="8"/>
      <c r="C1" s="8"/>
      <c r="D1" s="8"/>
      <c r="E1" s="8"/>
    </row>
    <row r="3" spans="1:5" ht="15.75" thickBot="1">
      <c r="A3" s="7" t="s">
        <v>29</v>
      </c>
      <c r="B3" s="7" t="s">
        <v>28</v>
      </c>
      <c r="C3" s="7" t="s">
        <v>31</v>
      </c>
      <c r="D3" s="7" t="s">
        <v>30</v>
      </c>
      <c r="E3" s="7" t="s">
        <v>27</v>
      </c>
    </row>
    <row r="4" spans="1:5">
      <c r="A4" t="s">
        <v>25</v>
      </c>
      <c r="B4" t="s">
        <v>21</v>
      </c>
      <c r="C4">
        <v>2006</v>
      </c>
      <c r="D4" t="s">
        <v>26</v>
      </c>
      <c r="E4" s="6">
        <v>17947.169999999998</v>
      </c>
    </row>
    <row r="5" spans="1:5">
      <c r="A5" t="s">
        <v>25</v>
      </c>
      <c r="B5" t="s">
        <v>22</v>
      </c>
      <c r="C5">
        <v>2006</v>
      </c>
      <c r="D5" t="s">
        <v>26</v>
      </c>
      <c r="E5" s="6">
        <v>20107.89</v>
      </c>
    </row>
    <row r="6" spans="1:5">
      <c r="A6" t="s">
        <v>25</v>
      </c>
      <c r="B6" t="s">
        <v>18</v>
      </c>
      <c r="C6">
        <v>2006</v>
      </c>
      <c r="D6" t="s">
        <v>26</v>
      </c>
      <c r="E6" s="6">
        <v>21216.48</v>
      </c>
    </row>
    <row r="7" spans="1:5">
      <c r="A7" t="s">
        <v>24</v>
      </c>
      <c r="B7" t="s">
        <v>21</v>
      </c>
      <c r="C7">
        <v>2006</v>
      </c>
      <c r="D7" t="s">
        <v>26</v>
      </c>
      <c r="E7" s="6">
        <v>13458.59</v>
      </c>
    </row>
    <row r="8" spans="1:5">
      <c r="A8" t="s">
        <v>24</v>
      </c>
      <c r="B8" t="s">
        <v>22</v>
      </c>
      <c r="C8">
        <v>2006</v>
      </c>
      <c r="D8" t="s">
        <v>26</v>
      </c>
      <c r="E8" s="6">
        <v>21084.28</v>
      </c>
    </row>
    <row r="9" spans="1:5">
      <c r="A9" t="s">
        <v>24</v>
      </c>
      <c r="B9" t="s">
        <v>18</v>
      </c>
      <c r="C9">
        <v>2006</v>
      </c>
      <c r="D9" t="s">
        <v>26</v>
      </c>
      <c r="E9" s="6">
        <v>29488.27</v>
      </c>
    </row>
    <row r="10" spans="1:5">
      <c r="A10" t="s">
        <v>23</v>
      </c>
      <c r="B10" t="s">
        <v>21</v>
      </c>
      <c r="C10">
        <v>2006</v>
      </c>
      <c r="D10" t="s">
        <v>26</v>
      </c>
      <c r="E10" s="6">
        <v>9768.33</v>
      </c>
    </row>
    <row r="11" spans="1:5">
      <c r="A11" t="s">
        <v>23</v>
      </c>
      <c r="B11" t="s">
        <v>22</v>
      </c>
      <c r="C11">
        <v>2006</v>
      </c>
      <c r="D11" t="s">
        <v>26</v>
      </c>
      <c r="E11" s="6">
        <v>16346.93</v>
      </c>
    </row>
    <row r="12" spans="1:5">
      <c r="A12" t="s">
        <v>23</v>
      </c>
      <c r="B12" t="s">
        <v>18</v>
      </c>
      <c r="C12">
        <v>2006</v>
      </c>
      <c r="D12" t="s">
        <v>26</v>
      </c>
      <c r="E12" s="6">
        <v>22871.53</v>
      </c>
    </row>
    <row r="13" spans="1:5">
      <c r="A13" t="s">
        <v>19</v>
      </c>
      <c r="B13" t="s">
        <v>21</v>
      </c>
      <c r="C13">
        <v>2006</v>
      </c>
      <c r="D13" t="s">
        <v>26</v>
      </c>
      <c r="E13" s="6">
        <v>11108.76</v>
      </c>
    </row>
    <row r="14" spans="1:5">
      <c r="A14" t="s">
        <v>19</v>
      </c>
      <c r="B14" t="s">
        <v>22</v>
      </c>
      <c r="C14">
        <v>2006</v>
      </c>
      <c r="D14" t="s">
        <v>26</v>
      </c>
      <c r="E14" s="6">
        <v>18798.97</v>
      </c>
    </row>
    <row r="15" spans="1:5">
      <c r="A15" t="s">
        <v>19</v>
      </c>
      <c r="B15" t="s">
        <v>18</v>
      </c>
      <c r="C15">
        <v>2006</v>
      </c>
      <c r="D15" t="s">
        <v>26</v>
      </c>
      <c r="E15" s="6">
        <v>25724.19</v>
      </c>
    </row>
    <row r="16" spans="1:5">
      <c r="A16" t="s">
        <v>25</v>
      </c>
      <c r="B16" t="s">
        <v>21</v>
      </c>
      <c r="C16">
        <v>2006</v>
      </c>
      <c r="D16" t="s">
        <v>20</v>
      </c>
      <c r="E16" s="6">
        <v>14290.38</v>
      </c>
    </row>
    <row r="17" spans="1:5">
      <c r="A17" t="s">
        <v>25</v>
      </c>
      <c r="B17" t="s">
        <v>22</v>
      </c>
      <c r="C17">
        <v>2006</v>
      </c>
      <c r="D17" t="s">
        <v>20</v>
      </c>
      <c r="E17" s="6">
        <v>20648.7</v>
      </c>
    </row>
    <row r="18" spans="1:5">
      <c r="A18" t="s">
        <v>25</v>
      </c>
      <c r="B18" t="s">
        <v>18</v>
      </c>
      <c r="C18">
        <v>2006</v>
      </c>
      <c r="D18" t="s">
        <v>20</v>
      </c>
      <c r="E18" s="6">
        <v>13855.5</v>
      </c>
    </row>
    <row r="19" spans="1:5">
      <c r="A19" t="s">
        <v>24</v>
      </c>
      <c r="B19" t="s">
        <v>21</v>
      </c>
      <c r="C19">
        <v>2006</v>
      </c>
      <c r="D19" t="s">
        <v>20</v>
      </c>
      <c r="E19" s="6">
        <v>18177.98</v>
      </c>
    </row>
    <row r="20" spans="1:5">
      <c r="A20" t="s">
        <v>24</v>
      </c>
      <c r="B20" t="s">
        <v>22</v>
      </c>
      <c r="C20">
        <v>2006</v>
      </c>
      <c r="D20" t="s">
        <v>20</v>
      </c>
      <c r="E20" s="6">
        <v>28036.35</v>
      </c>
    </row>
    <row r="21" spans="1:5">
      <c r="A21" t="s">
        <v>24</v>
      </c>
      <c r="B21" t="s">
        <v>18</v>
      </c>
      <c r="C21">
        <v>2006</v>
      </c>
      <c r="D21" t="s">
        <v>20</v>
      </c>
      <c r="E21" s="6">
        <v>18212.29</v>
      </c>
    </row>
    <row r="22" spans="1:5">
      <c r="A22" t="s">
        <v>23</v>
      </c>
      <c r="B22" t="s">
        <v>21</v>
      </c>
      <c r="C22">
        <v>2006</v>
      </c>
      <c r="D22" t="s">
        <v>20</v>
      </c>
      <c r="E22" s="6">
        <v>14082.94</v>
      </c>
    </row>
    <row r="23" spans="1:5">
      <c r="A23" t="s">
        <v>23</v>
      </c>
      <c r="B23" t="s">
        <v>22</v>
      </c>
      <c r="C23">
        <v>2006</v>
      </c>
      <c r="D23" t="s">
        <v>20</v>
      </c>
      <c r="E23" s="6">
        <v>21250.95</v>
      </c>
    </row>
    <row r="24" spans="1:5">
      <c r="A24" t="s">
        <v>23</v>
      </c>
      <c r="B24" t="s">
        <v>18</v>
      </c>
      <c r="C24">
        <v>2006</v>
      </c>
      <c r="D24" t="s">
        <v>20</v>
      </c>
      <c r="E24" s="6">
        <v>13659.21</v>
      </c>
    </row>
    <row r="25" spans="1:5">
      <c r="A25" t="s">
        <v>19</v>
      </c>
      <c r="B25" t="s">
        <v>21</v>
      </c>
      <c r="C25">
        <v>2006</v>
      </c>
      <c r="D25" t="s">
        <v>20</v>
      </c>
      <c r="E25" s="6">
        <v>15850.8</v>
      </c>
    </row>
    <row r="26" spans="1:5">
      <c r="A26" t="s">
        <v>19</v>
      </c>
      <c r="B26" t="s">
        <v>22</v>
      </c>
      <c r="C26">
        <v>2006</v>
      </c>
      <c r="D26" t="s">
        <v>20</v>
      </c>
      <c r="E26" s="6">
        <v>23152.35</v>
      </c>
    </row>
    <row r="27" spans="1:5">
      <c r="A27" t="s">
        <v>19</v>
      </c>
      <c r="B27" t="s">
        <v>18</v>
      </c>
      <c r="C27">
        <v>2006</v>
      </c>
      <c r="D27" t="s">
        <v>20</v>
      </c>
      <c r="E27" s="6">
        <v>15708.1</v>
      </c>
    </row>
    <row r="28" spans="1:5">
      <c r="A28" t="s">
        <v>25</v>
      </c>
      <c r="B28" t="s">
        <v>21</v>
      </c>
      <c r="C28">
        <v>2007</v>
      </c>
      <c r="D28" t="s">
        <v>26</v>
      </c>
      <c r="E28" s="6">
        <v>19298.03</v>
      </c>
    </row>
    <row r="29" spans="1:5">
      <c r="A29" t="s">
        <v>25</v>
      </c>
      <c r="B29" t="s">
        <v>22</v>
      </c>
      <c r="C29">
        <v>2007</v>
      </c>
      <c r="D29" t="s">
        <v>26</v>
      </c>
      <c r="E29" s="6">
        <v>21856.400000000001</v>
      </c>
    </row>
    <row r="30" spans="1:5">
      <c r="A30" t="s">
        <v>25</v>
      </c>
      <c r="B30" t="s">
        <v>18</v>
      </c>
      <c r="C30">
        <v>2007</v>
      </c>
      <c r="D30" t="s">
        <v>26</v>
      </c>
      <c r="E30" s="6">
        <v>22813.42</v>
      </c>
    </row>
    <row r="31" spans="1:5">
      <c r="A31" t="s">
        <v>24</v>
      </c>
      <c r="B31" t="s">
        <v>21</v>
      </c>
      <c r="C31">
        <v>2007</v>
      </c>
      <c r="D31" t="s">
        <v>26</v>
      </c>
      <c r="E31" s="6">
        <v>14471.6</v>
      </c>
    </row>
    <row r="32" spans="1:5">
      <c r="A32" t="s">
        <v>24</v>
      </c>
      <c r="B32" t="s">
        <v>22</v>
      </c>
      <c r="C32">
        <v>2007</v>
      </c>
      <c r="D32" t="s">
        <v>26</v>
      </c>
      <c r="E32" s="6">
        <v>23690.2</v>
      </c>
    </row>
    <row r="33" spans="1:5">
      <c r="A33" t="s">
        <v>24</v>
      </c>
      <c r="B33" t="s">
        <v>18</v>
      </c>
      <c r="C33">
        <v>2007</v>
      </c>
      <c r="D33" t="s">
        <v>26</v>
      </c>
      <c r="E33" s="6">
        <v>33509.4</v>
      </c>
    </row>
    <row r="34" spans="1:5">
      <c r="A34" t="s">
        <v>23</v>
      </c>
      <c r="B34" t="s">
        <v>21</v>
      </c>
      <c r="C34">
        <v>2007</v>
      </c>
      <c r="D34" t="s">
        <v>26</v>
      </c>
      <c r="E34" s="6">
        <v>10853.7</v>
      </c>
    </row>
    <row r="35" spans="1:5">
      <c r="A35" t="s">
        <v>23</v>
      </c>
      <c r="B35" t="s">
        <v>22</v>
      </c>
      <c r="C35">
        <v>2007</v>
      </c>
      <c r="D35" t="s">
        <v>26</v>
      </c>
      <c r="E35" s="6">
        <v>17768.400000000001</v>
      </c>
    </row>
    <row r="36" spans="1:5">
      <c r="A36" t="s">
        <v>23</v>
      </c>
      <c r="B36" t="s">
        <v>18</v>
      </c>
      <c r="C36">
        <v>2007</v>
      </c>
      <c r="D36" t="s">
        <v>26</v>
      </c>
      <c r="E36" s="6">
        <v>25133.55</v>
      </c>
    </row>
    <row r="37" spans="1:5">
      <c r="A37" t="s">
        <v>19</v>
      </c>
      <c r="B37" t="s">
        <v>21</v>
      </c>
      <c r="C37">
        <v>2007</v>
      </c>
      <c r="D37" t="s">
        <v>26</v>
      </c>
      <c r="E37" s="6">
        <v>12481.76</v>
      </c>
    </row>
    <row r="38" spans="1:5">
      <c r="A38" t="s">
        <v>19</v>
      </c>
      <c r="B38" t="s">
        <v>22</v>
      </c>
      <c r="C38">
        <v>2007</v>
      </c>
      <c r="D38" t="s">
        <v>26</v>
      </c>
      <c r="E38" s="6">
        <v>20433.66</v>
      </c>
    </row>
    <row r="39" spans="1:5">
      <c r="A39" t="s">
        <v>19</v>
      </c>
      <c r="B39" t="s">
        <v>18</v>
      </c>
      <c r="C39">
        <v>2007</v>
      </c>
      <c r="D39" t="s">
        <v>26</v>
      </c>
      <c r="E39" s="6">
        <v>28903.58</v>
      </c>
    </row>
    <row r="40" spans="1:5">
      <c r="A40" t="s">
        <v>25</v>
      </c>
      <c r="B40" t="s">
        <v>21</v>
      </c>
      <c r="C40">
        <v>2007</v>
      </c>
      <c r="D40" t="s">
        <v>20</v>
      </c>
      <c r="E40" s="6">
        <v>15366</v>
      </c>
    </row>
    <row r="41" spans="1:5">
      <c r="A41" t="s">
        <v>25</v>
      </c>
      <c r="B41" t="s">
        <v>22</v>
      </c>
      <c r="C41">
        <v>2007</v>
      </c>
      <c r="D41" t="s">
        <v>20</v>
      </c>
      <c r="E41" s="6">
        <v>22943</v>
      </c>
    </row>
    <row r="42" spans="1:5">
      <c r="A42" t="s">
        <v>25</v>
      </c>
      <c r="B42" t="s">
        <v>18</v>
      </c>
      <c r="C42">
        <v>2007</v>
      </c>
      <c r="D42" t="s">
        <v>20</v>
      </c>
      <c r="E42" s="6">
        <v>15395</v>
      </c>
    </row>
    <row r="43" spans="1:5">
      <c r="A43" t="s">
        <v>24</v>
      </c>
      <c r="B43" t="s">
        <v>21</v>
      </c>
      <c r="C43">
        <v>2007</v>
      </c>
      <c r="D43" t="s">
        <v>20</v>
      </c>
      <c r="E43" s="6">
        <v>19975.8</v>
      </c>
    </row>
    <row r="44" spans="1:5">
      <c r="A44" t="s">
        <v>24</v>
      </c>
      <c r="B44" t="s">
        <v>22</v>
      </c>
      <c r="C44">
        <v>2007</v>
      </c>
      <c r="D44" t="s">
        <v>20</v>
      </c>
      <c r="E44" s="6">
        <v>29825.9</v>
      </c>
    </row>
    <row r="45" spans="1:5">
      <c r="A45" t="s">
        <v>24</v>
      </c>
      <c r="B45" t="s">
        <v>18</v>
      </c>
      <c r="C45">
        <v>2007</v>
      </c>
      <c r="D45" t="s">
        <v>20</v>
      </c>
      <c r="E45" s="6">
        <v>20013.5</v>
      </c>
    </row>
    <row r="46" spans="1:5">
      <c r="A46" t="s">
        <v>23</v>
      </c>
      <c r="B46" t="s">
        <v>21</v>
      </c>
      <c r="C46">
        <v>2007</v>
      </c>
      <c r="D46" t="s">
        <v>20</v>
      </c>
      <c r="E46" s="6">
        <v>14981.85</v>
      </c>
    </row>
    <row r="47" spans="1:5">
      <c r="A47" t="s">
        <v>23</v>
      </c>
      <c r="B47" t="s">
        <v>22</v>
      </c>
      <c r="C47">
        <v>2007</v>
      </c>
      <c r="D47" t="s">
        <v>20</v>
      </c>
      <c r="E47" s="6">
        <v>22369.43</v>
      </c>
    </row>
    <row r="48" spans="1:5">
      <c r="A48" t="s">
        <v>23</v>
      </c>
      <c r="B48" t="s">
        <v>18</v>
      </c>
      <c r="C48">
        <v>2007</v>
      </c>
      <c r="D48" t="s">
        <v>20</v>
      </c>
      <c r="E48" s="6">
        <v>15010.13</v>
      </c>
    </row>
    <row r="49" spans="1:5">
      <c r="A49" t="s">
        <v>19</v>
      </c>
      <c r="B49" t="s">
        <v>21</v>
      </c>
      <c r="C49">
        <v>2007</v>
      </c>
      <c r="D49" t="s">
        <v>20</v>
      </c>
      <c r="E49" s="6">
        <v>17229.13</v>
      </c>
    </row>
    <row r="50" spans="1:5">
      <c r="A50" t="s">
        <v>19</v>
      </c>
      <c r="B50" t="s">
        <v>22</v>
      </c>
      <c r="C50">
        <v>2007</v>
      </c>
      <c r="D50" t="s">
        <v>20</v>
      </c>
      <c r="E50" s="6">
        <v>25724.84</v>
      </c>
    </row>
    <row r="51" spans="1:5">
      <c r="A51" t="s">
        <v>19</v>
      </c>
      <c r="B51" t="s">
        <v>18</v>
      </c>
      <c r="C51">
        <v>2007</v>
      </c>
      <c r="D51" t="s">
        <v>20</v>
      </c>
      <c r="E51" s="6">
        <v>17261.64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2EA97B96-6D19-498E-B9A6-A9AB3B2A4392}"/>
</file>

<file path=customXml/itemProps2.xml><?xml version="1.0" encoding="utf-8"?>
<ds:datastoreItem xmlns:ds="http://schemas.openxmlformats.org/officeDocument/2006/customXml" ds:itemID="{A0D60EF8-9FE3-4C2F-B46C-8D3B87127BE4}"/>
</file>

<file path=customXml/itemProps3.xml><?xml version="1.0" encoding="utf-8"?>
<ds:datastoreItem xmlns:ds="http://schemas.openxmlformats.org/officeDocument/2006/customXml" ds:itemID="{517BDDD2-2016-457C-8D77-5FF6C2808C1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Expenses</vt:lpstr>
      <vt:lpstr>Regional Sales</vt:lpstr>
      <vt:lpstr>Sales</vt:lpstr>
    </vt:vector>
  </TitlesOfParts>
  <Company>Global Knowledge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Kevin O'Kelly</cp:lastModifiedBy>
  <dcterms:created xsi:type="dcterms:W3CDTF">1996-11-25T02:50:23Z</dcterms:created>
  <dcterms:modified xsi:type="dcterms:W3CDTF">2007-10-17T11:05:48Z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