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1" sheetId="1" r:id="rId1"/>
    <sheet name="Bonus" sheetId="4" r:id="rId2"/>
  </sheets>
  <calcPr calcId="124519"/>
</workbook>
</file>

<file path=xl/calcChain.xml><?xml version="1.0" encoding="utf-8"?>
<calcChain xmlns="http://schemas.openxmlformats.org/spreadsheetml/2006/main">
  <c r="C7" i="4"/>
  <c r="C6"/>
  <c r="C5"/>
  <c r="C4"/>
  <c r="E3" i="1"/>
  <c r="E4"/>
  <c r="E5"/>
  <c r="E6"/>
  <c r="E7"/>
  <c r="I3" s="1"/>
  <c r="I7" s="1"/>
  <c r="I4"/>
  <c r="I5"/>
  <c r="I6"/>
  <c r="H4"/>
  <c r="H5"/>
  <c r="H6"/>
  <c r="B7"/>
  <c r="C7"/>
  <c r="D7"/>
  <c r="H7"/>
  <c r="H3"/>
  <c r="F7"/>
  <c r="G3"/>
  <c r="G4"/>
  <c r="G7" s="1"/>
  <c r="G5"/>
  <c r="G6"/>
</calcChain>
</file>

<file path=xl/sharedStrings.xml><?xml version="1.0" encoding="utf-8"?>
<sst xmlns="http://schemas.openxmlformats.org/spreadsheetml/2006/main" count="23" uniqueCount="17">
  <si>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</si>
  <si>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</si>
  <si>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</si>
  <si>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</si>
  <si>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</si>
  <si>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</si>
  <si>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</si>
  <si>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</si>
  <si>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</si>
  <si>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</si>
  <si>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</si>
  <si>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</si>
  <si>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</si>
  <si>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% of Total</t>
  </si>
  <si>
    <t>Totals</t>
  </si>
  <si>
    <t>Bonus Calculation</t>
  </si>
  <si>
    <t>Bonus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</si>
</sst>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&quot;$&quot;#,##0.00"/>
  </numFmts>
  <fonts count="6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i/>
      <sz val="10"/>
      <name val="Arial"/>
      <family val="2"/>
    </font>
    <font>
      <b/>
      <u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ck">
        <color indexed="2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>
      <alignment horizontal="center"/>
    </xf>
    <xf numFmtId="167" fontId="4" fillId="2" borderId="1">
      <alignment horizontal="center"/>
    </xf>
  </cellStyleXfs>
  <cellXfs count="14">
    <xf numFmtId="0" fontId="0" fillId="0" borderId="0" xfId="0"/>
    <xf numFmtId="2" fontId="0" fillId="0" borderId="0" xfId="0" applyNumberFormat="1"/>
    <xf numFmtId="165" fontId="0" fillId="0" borderId="0" xfId="1" applyFont="1" applyFill="1" applyBorder="1" applyAlignment="1"/>
    <xf numFmtId="10" fontId="0" fillId="0" borderId="0" xfId="0" applyNumberFormat="1" applyFill="1" applyBorder="1" applyAlignment="1"/>
    <xf numFmtId="2" fontId="2" fillId="0" borderId="2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0" fillId="0" borderId="2" xfId="0" applyNumberFormat="1" applyFill="1" applyBorder="1" applyAlignment="1">
      <alignment horizontal="right"/>
    </xf>
    <xf numFmtId="2" fontId="0" fillId="0" borderId="3" xfId="0" applyNumberFormat="1" applyFill="1" applyBorder="1" applyAlignment="1">
      <alignment horizontal="left"/>
    </xf>
    <xf numFmtId="165" fontId="0" fillId="0" borderId="3" xfId="1" applyFont="1" applyFill="1" applyBorder="1" applyAlignment="1"/>
    <xf numFmtId="10" fontId="0" fillId="0" borderId="3" xfId="3" applyNumberFormat="1" applyFont="1" applyFill="1" applyBorder="1" applyAlignment="1"/>
    <xf numFmtId="0" fontId="5" fillId="0" borderId="0" xfId="4" applyFont="1" applyBorder="1" applyAlignment="1">
      <alignment horizontal="left"/>
    </xf>
    <xf numFmtId="0" fontId="3" fillId="0" borderId="1" xfId="4">
      <alignment horizontal="center"/>
    </xf>
    <xf numFmtId="0" fontId="0" fillId="0" borderId="0" xfId="0" applyFill="1" applyBorder="1" applyAlignment="1">
      <alignment horizontal="left"/>
    </xf>
    <xf numFmtId="166" fontId="1" fillId="0" borderId="0" xfId="2" applyNumberFormat="1" applyFont="1" applyFill="1" applyBorder="1" applyAlignment="1"/>
  </cellXfs>
  <cellStyles count="6">
    <cellStyle name="Comma" xfId="1" builtinId="3"/>
    <cellStyle name="Currency" xfId="2" builtinId="4"/>
    <cellStyle name="Normal" xfId="0" builtinId="0"/>
    <cellStyle name="Percent" xfId="3" builtinId="5"/>
    <cellStyle name="Title" xfId="4" builtinId="15" customBuiltin="1"/>
    <cellStyle name="Total Row" xfId="5"/>
  </cellStyles>
  <dxfs count="4">
    <dxf>
      <fill>
        <patternFill>
          <bgColor rgb="FFFFC7CE"/>
        </patternFill>
      </fill>
    </dxf>
    <dxf>
      <font>
        <condense val="0"/>
        <extend val="0"/>
        <color indexed="10"/>
      </font>
    </dxf>
    <dxf>
      <fill>
        <patternFill>
          <bgColor rgb="FFFFC7CE"/>
        </patternFill>
      </fill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/>
  </sheetViews>
  <sheetFormatPr defaultRowHeight="12.75"/>
  <cols>
    <col min="1" max="1" width="11.28515625" style="1" customWidth="1"/>
    <col min="2" max="4" width="9.28515625" style="1" customWidth="1"/>
    <col min="5" max="5" width="11.28515625" style="1" customWidth="1"/>
    <col min="6" max="6" width="9.85546875" style="1" customWidth="1"/>
    <col min="7" max="7" width="10.28515625" style="1" customWidth="1"/>
    <col min="8" max="8" width="14.140625" style="1" bestFit="1" customWidth="1"/>
    <col min="9" max="9" width="10.42578125" style="1" customWidth="1"/>
    <col min="10" max="16384" width="9.140625" style="1"/>
  </cols>
  <sheetData>
    <row r="1" spans="1:9" ht="13.5" thickBot="1">
      <c r="A1" s="1" t="s">
        <v>0</v>
      </c>
    </row>
    <row r="2" spans="1:9" ht="15.75" thickTop="1">
      <c r="A2" s="4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13</v>
      </c>
    </row>
    <row r="3" spans="1:9">
      <c r="A3" s="5" t="s">
        <v>9</v>
      </c>
      <c r="B3" s="2">
        <v>1819.21</v>
      </c>
      <c r="C3" s="2">
        <v>1766.55</v>
      </c>
      <c r="D3" s="2">
        <v>1942.88</v>
      </c>
      <c r="E3" s="2">
        <f>SUM(B3:D3)</f>
        <v>5528.64</v>
      </c>
      <c r="F3" s="2">
        <v>1241</v>
      </c>
      <c r="G3" s="2">
        <f>+E3-F3</f>
        <v>4287.6400000000003</v>
      </c>
      <c r="H3" s="2">
        <f>AVERAGE(B3:D3)</f>
        <v>1842.88</v>
      </c>
      <c r="I3" s="3">
        <f>E3/$E$7</f>
        <v>0.24293918874383164</v>
      </c>
    </row>
    <row r="4" spans="1:9">
      <c r="A4" s="5" t="s">
        <v>10</v>
      </c>
      <c r="B4" s="2">
        <v>1704.38</v>
      </c>
      <c r="C4" s="2">
        <v>1809.01</v>
      </c>
      <c r="D4" s="2">
        <v>1650.28</v>
      </c>
      <c r="E4" s="2">
        <f>SUM(B4:D4)</f>
        <v>5163.67</v>
      </c>
      <c r="F4" s="2">
        <v>1165</v>
      </c>
      <c r="G4" s="2">
        <f>+E4-F4</f>
        <v>3998.67</v>
      </c>
      <c r="H4" s="2">
        <f>AVERAGE(B4:D4)</f>
        <v>1721.2233333333334</v>
      </c>
      <c r="I4" s="3">
        <f>E4/$E$7</f>
        <v>0.22690169747729297</v>
      </c>
    </row>
    <row r="5" spans="1:9">
      <c r="A5" s="5" t="s">
        <v>11</v>
      </c>
      <c r="B5" s="2">
        <v>2009.69</v>
      </c>
      <c r="C5" s="2">
        <v>2195.19</v>
      </c>
      <c r="D5" s="2">
        <v>2159.29</v>
      </c>
      <c r="E5" s="2">
        <f>SUM(B5:D5)</f>
        <v>6364.17</v>
      </c>
      <c r="F5" s="2">
        <v>1650</v>
      </c>
      <c r="G5" s="2">
        <f>+E5-F5</f>
        <v>4714.17</v>
      </c>
      <c r="H5" s="2">
        <f>AVERAGE(B5:D5)</f>
        <v>2121.39</v>
      </c>
      <c r="I5" s="3">
        <f>E5/$E$7</f>
        <v>0.27965400113370215</v>
      </c>
    </row>
    <row r="6" spans="1:9">
      <c r="A6" s="5" t="s">
        <v>12</v>
      </c>
      <c r="B6" s="2">
        <v>2105</v>
      </c>
      <c r="C6" s="2">
        <v>1725.56</v>
      </c>
      <c r="D6" s="2">
        <v>1870.26</v>
      </c>
      <c r="E6" s="2">
        <f>SUM(B6:D6)</f>
        <v>5700.82</v>
      </c>
      <c r="F6" s="2">
        <v>1345</v>
      </c>
      <c r="G6" s="2">
        <f>+E6-F6</f>
        <v>4355.82</v>
      </c>
      <c r="H6" s="2">
        <f>AVERAGE(B6:D6)</f>
        <v>1900.2733333333333</v>
      </c>
      <c r="I6" s="3">
        <f>E6/$E$7</f>
        <v>0.25050511264517317</v>
      </c>
    </row>
    <row r="7" spans="1:9" ht="13.5" thickBot="1">
      <c r="A7" s="7" t="s">
        <v>14</v>
      </c>
      <c r="B7" s="8">
        <f t="shared" ref="B7:G7" si="0">SUM(B3:B6)</f>
        <v>7638.2800000000007</v>
      </c>
      <c r="C7" s="8">
        <f t="shared" si="0"/>
        <v>7496.3099999999995</v>
      </c>
      <c r="D7" s="8">
        <f t="shared" si="0"/>
        <v>7622.71</v>
      </c>
      <c r="E7" s="8">
        <f t="shared" si="0"/>
        <v>22757.300000000003</v>
      </c>
      <c r="F7" s="8">
        <f t="shared" si="0"/>
        <v>5401</v>
      </c>
      <c r="G7" s="8">
        <f t="shared" si="0"/>
        <v>17356.300000000003</v>
      </c>
      <c r="H7" s="8">
        <f>AVERAGE(B7:D7)</f>
        <v>7585.7666666666664</v>
      </c>
      <c r="I7" s="9">
        <f>SUM(I3:I6)</f>
        <v>1</v>
      </c>
    </row>
    <row r="8" spans="1:9" ht="13.5" thickTop="1"/>
  </sheetData>
  <phoneticPr fontId="0" type="halfwidthKatakana" alignment="noControl"/>
  <conditionalFormatting sqref="B3:D6">
    <cfRule type="cellIs" dxfId="2" priority="1" operator="lessThan">
      <formula>1800</formula>
    </cfRule>
  </conditionalFormatting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A2" sqref="A2"/>
    </sheetView>
  </sheetViews>
  <sheetFormatPr defaultRowHeight="12.75"/>
  <cols>
    <col min="1" max="1" width="11.28515625" customWidth="1"/>
    <col min="2" max="3" width="12.7109375" customWidth="1"/>
    <col min="4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3" ht="15">
      <c r="A1" s="10" t="s">
        <v>15</v>
      </c>
    </row>
    <row r="3" spans="1:3" ht="15">
      <c r="A3" s="11" t="s">
        <v>1</v>
      </c>
      <c r="B3" s="11" t="s">
        <v>5</v>
      </c>
      <c r="C3" s="11" t="s">
        <v>16</v>
      </c>
    </row>
    <row r="4" spans="1:3">
      <c r="A4" s="12" t="s">
        <v>9</v>
      </c>
      <c r="B4" s="13">
        <v>5301</v>
      </c>
      <c r="C4">
        <f>IF(B4&gt;5500,B4*0.1,0)</f>
        <v>0</v>
      </c>
    </row>
    <row r="5" spans="1:3">
      <c r="A5" s="12" t="s">
        <v>10</v>
      </c>
      <c r="B5" s="13">
        <v>5201</v>
      </c>
      <c r="C5">
        <f>IF(B5&gt;5500,B5*0.1,0)</f>
        <v>0</v>
      </c>
    </row>
    <row r="6" spans="1:3">
      <c r="A6" s="12" t="s">
        <v>11</v>
      </c>
      <c r="B6" s="13">
        <v>6588</v>
      </c>
      <c r="C6">
        <f>IF(B6&gt;5500,B6*0.1,0)</f>
        <v>658.80000000000007</v>
      </c>
    </row>
    <row r="7" spans="1:3">
      <c r="A7" s="12" t="s">
        <v>12</v>
      </c>
      <c r="B7" s="13">
        <v>5675</v>
      </c>
      <c r="C7">
        <f>IF(B7&gt;5500,B7*0.1,0)</f>
        <v>567.5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C65FD4C-F0B9-47FA-ADAD-197421AFA1CB}"/>
</file>

<file path=customXml/itemProps2.xml><?xml version="1.0" encoding="utf-8"?>
<ds:datastoreItem xmlns:ds="http://schemas.openxmlformats.org/officeDocument/2006/customXml" ds:itemID="{F8FF7BB2-72D3-426C-9299-E76C06B31025}"/>
</file>

<file path=customXml/itemProps3.xml><?xml version="1.0" encoding="utf-8"?>
<ds:datastoreItem xmlns:ds="http://schemas.openxmlformats.org/officeDocument/2006/customXml" ds:itemID="{B32052DC-830B-43F5-8741-54CB8010CD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Qtr1</vt:lpstr>
      <vt:lpstr>Bonus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1996-11-20T00:15:27Z</dcterms:created>
  <dcterms:modified xsi:type="dcterms:W3CDTF">2007-10-26T17:20:09Z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