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 activeTab="1"/>
  </bookViews>
  <sheets>
    <sheet name="Scenario Summary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B8" i="1"/>
  <c r="B9"/>
  <c r="B10" s="1"/>
  <c r="B5"/>
</calcChain>
</file>

<file path=xl/sharedStrings.xml><?xml version="1.0" encoding="utf-8"?>
<sst xmlns="http://schemas.openxmlformats.org/spreadsheetml/2006/main" count="31" uniqueCount="25">
  <si>
    <t>Percent Increase</t>
  </si>
  <si>
    <t>Sales</t>
  </si>
  <si>
    <t xml:space="preserve">Sales </t>
  </si>
  <si>
    <t>Expenses</t>
  </si>
  <si>
    <t>Net Income</t>
  </si>
  <si>
    <t>2006 - Actual</t>
  </si>
  <si>
    <t>2008 Projected</t>
  </si>
  <si>
    <t>$E$3</t>
  </si>
  <si>
    <t>$E$4</t>
  </si>
  <si>
    <t>$B$8</t>
  </si>
  <si>
    <t>$B$9</t>
  </si>
  <si>
    <t>$B$10</t>
  </si>
  <si>
    <t>Best Case</t>
  </si>
  <si>
    <t>Created by pbutler on 3/1/2004</t>
  </si>
  <si>
    <t>Worst Case</t>
  </si>
  <si>
    <t>Created by pbutler on 3/1/2004
Modified by pbutler on 3/1/2004</t>
  </si>
  <si>
    <t>Best Projection</t>
  </si>
  <si>
    <t>Original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</si>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</sst>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164" fontId="3" fillId="0" borderId="0" xfId="1" applyNumberFormat="1" applyFont="1"/>
    <xf numFmtId="9" fontId="3" fillId="0" borderId="0" xfId="0" applyNumberFormat="1" applyFont="1" applyProtection="1"/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2" xfId="0" applyNumberFormat="1" applyFill="1" applyBorder="1" applyAlignment="1"/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5" fillId="3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9" fontId="0" fillId="4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H14"/>
  <sheetViews>
    <sheetView showGridLines="0" workbookViewId="0"/>
  </sheetViews>
  <sheetFormatPr defaultRowHeight="12.75" outlineLevelRow="1" outlineLevelCol="1"/>
  <cols>
    <col min="3" max="3" width="6.28515625" customWidth="1"/>
    <col min="4" max="8" width="13.28515625" bestFit="1" customWidth="1" outlineLevel="1"/>
  </cols>
  <sheetData>
    <row r="1" spans="2:8" ht="13.5" thickBot="1"/>
    <row r="2" spans="2:8" ht="15">
      <c r="B2" s="11" t="s">
        <v>18</v>
      </c>
      <c r="C2" s="11"/>
      <c r="D2" s="16"/>
      <c r="E2" s="16"/>
      <c r="F2" s="16"/>
      <c r="G2" s="16"/>
      <c r="H2" s="16"/>
    </row>
    <row r="3" spans="2:8" ht="15" collapsed="1">
      <c r="B3" s="10"/>
      <c r="C3" s="10"/>
      <c r="D3" s="17" t="s">
        <v>20</v>
      </c>
      <c r="E3" s="17" t="s">
        <v>12</v>
      </c>
      <c r="F3" s="17" t="s">
        <v>14</v>
      </c>
      <c r="G3" s="17" t="s">
        <v>16</v>
      </c>
      <c r="H3" s="17" t="s">
        <v>17</v>
      </c>
    </row>
    <row r="4" spans="2:8" ht="67.5" hidden="1" outlineLevel="1">
      <c r="B4" s="13"/>
      <c r="C4" s="13"/>
      <c r="D4" s="6"/>
      <c r="E4" s="19" t="s">
        <v>13</v>
      </c>
      <c r="F4" s="19" t="s">
        <v>15</v>
      </c>
      <c r="G4" s="19" t="s">
        <v>13</v>
      </c>
      <c r="H4" s="19" t="s">
        <v>13</v>
      </c>
    </row>
    <row r="5" spans="2:8">
      <c r="B5" s="14" t="s">
        <v>19</v>
      </c>
      <c r="C5" s="14"/>
      <c r="D5" s="12"/>
      <c r="E5" s="12"/>
      <c r="F5" s="12"/>
      <c r="G5" s="12"/>
      <c r="H5" s="12"/>
    </row>
    <row r="6" spans="2:8" outlineLevel="1">
      <c r="B6" s="13"/>
      <c r="C6" s="13" t="s">
        <v>7</v>
      </c>
      <c r="D6" s="7">
        <v>0.1</v>
      </c>
      <c r="E6" s="18">
        <v>0.25</v>
      </c>
      <c r="F6" s="18">
        <v>0.1</v>
      </c>
      <c r="G6" s="18">
        <v>0.18</v>
      </c>
      <c r="H6" s="18">
        <v>0.15</v>
      </c>
    </row>
    <row r="7" spans="2:8" outlineLevel="1">
      <c r="B7" s="13"/>
      <c r="C7" s="13" t="s">
        <v>8</v>
      </c>
      <c r="D7" s="7">
        <v>0.15</v>
      </c>
      <c r="E7" s="18">
        <v>0.08</v>
      </c>
      <c r="F7" s="18">
        <v>0.15</v>
      </c>
      <c r="G7" s="18">
        <v>0.12</v>
      </c>
      <c r="H7" s="18">
        <v>0.1</v>
      </c>
    </row>
    <row r="8" spans="2:8">
      <c r="B8" s="14" t="s">
        <v>21</v>
      </c>
      <c r="C8" s="14"/>
      <c r="D8" s="12"/>
      <c r="E8" s="12"/>
      <c r="F8" s="12"/>
      <c r="G8" s="12"/>
      <c r="H8" s="12"/>
    </row>
    <row r="9" spans="2:8" outlineLevel="1">
      <c r="B9" s="13"/>
      <c r="C9" s="13" t="s">
        <v>9</v>
      </c>
      <c r="D9" s="8">
        <v>1962315.3</v>
      </c>
      <c r="E9" s="8">
        <v>2229903.75</v>
      </c>
      <c r="F9" s="8">
        <v>1962315.3</v>
      </c>
      <c r="G9" s="8">
        <v>2105029.14</v>
      </c>
      <c r="H9" s="8">
        <v>2051511.45</v>
      </c>
    </row>
    <row r="10" spans="2:8" outlineLevel="1">
      <c r="B10" s="13"/>
      <c r="C10" s="13" t="s">
        <v>10</v>
      </c>
      <c r="D10" s="8">
        <v>356330.95</v>
      </c>
      <c r="E10" s="8">
        <v>334641.24</v>
      </c>
      <c r="F10" s="8">
        <v>356330.95</v>
      </c>
      <c r="G10" s="8">
        <v>347035.36</v>
      </c>
      <c r="H10" s="8">
        <v>340838.3</v>
      </c>
    </row>
    <row r="11" spans="2:8" ht="13.5" outlineLevel="1" thickBot="1">
      <c r="B11" s="15"/>
      <c r="C11" s="15" t="s">
        <v>11</v>
      </c>
      <c r="D11" s="9">
        <v>1605984.35</v>
      </c>
      <c r="E11" s="9">
        <v>1895262.51</v>
      </c>
      <c r="F11" s="9">
        <v>1605984.35</v>
      </c>
      <c r="G11" s="9">
        <v>1757993.78</v>
      </c>
      <c r="H11" s="9">
        <v>1710673.15</v>
      </c>
    </row>
    <row r="12" spans="2:8">
      <c r="B12" t="s">
        <v>22</v>
      </c>
    </row>
    <row r="13" spans="2:8">
      <c r="B13" t="s">
        <v>23</v>
      </c>
    </row>
    <row r="14" spans="2:8">
      <c r="B14" t="s">
        <v>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4" width="9.42578125" style="2" customWidth="1"/>
    <col min="5" max="16384" width="9.140625" style="2"/>
  </cols>
  <sheetData>
    <row r="2" spans="1:5">
      <c r="A2" s="1" t="s">
        <v>5</v>
      </c>
      <c r="D2" s="3" t="s">
        <v>0</v>
      </c>
    </row>
    <row r="3" spans="1:5">
      <c r="A3" s="2" t="s">
        <v>1</v>
      </c>
      <c r="B3" s="4">
        <v>1783923</v>
      </c>
      <c r="D3" s="2" t="s">
        <v>2</v>
      </c>
      <c r="E3" s="5">
        <v>0.1</v>
      </c>
    </row>
    <row r="4" spans="1:5">
      <c r="A4" s="2" t="s">
        <v>3</v>
      </c>
      <c r="B4" s="4">
        <v>309853</v>
      </c>
      <c r="D4" s="2" t="s">
        <v>3</v>
      </c>
      <c r="E4" s="5">
        <v>0.15</v>
      </c>
    </row>
    <row r="5" spans="1:5">
      <c r="A5" s="2" t="s">
        <v>4</v>
      </c>
      <c r="B5" s="4">
        <f>B3-B4</f>
        <v>1474070</v>
      </c>
    </row>
    <row r="7" spans="1:5">
      <c r="A7" s="3" t="s">
        <v>6</v>
      </c>
    </row>
    <row r="8" spans="1:5">
      <c r="A8" s="2" t="s">
        <v>1</v>
      </c>
      <c r="B8" s="4">
        <f>B3*(1+$E$3)</f>
        <v>1962315.3</v>
      </c>
    </row>
    <row r="9" spans="1:5">
      <c r="A9" s="2" t="s">
        <v>3</v>
      </c>
      <c r="B9" s="4">
        <f>B4*(1+$E$4)</f>
        <v>356330.94999999995</v>
      </c>
    </row>
    <row r="10" spans="1:5">
      <c r="A10" s="2" t="s">
        <v>4</v>
      </c>
      <c r="B10" s="4">
        <f>B8-B9</f>
        <v>1605984.35</v>
      </c>
    </row>
  </sheetData>
  <scenarios current="1" show="1" sqref="B8:B10">
    <scenario name="Best Case" locked="1" count="2" user="pbutler" comment="Created by pbutler on 3/1/2004">
      <inputCells r="E3" val="0.25" numFmtId="9"/>
      <inputCells r="E4" val="0.08" numFmtId="9"/>
    </scenario>
    <scenario name="Worst Case" locked="1" count="2" user="pbutler" comment="Created by pbutler on 3/1/2004&#10;Modified by pbutler on 3/1/2004">
      <inputCells r="E3" val="0.1" numFmtId="9"/>
      <inputCells r="E4" val="0.15" numFmtId="9"/>
    </scenario>
    <scenario name="Best Projection" locked="1" count="2" user="pbutler" comment="Created by pbutler on 3/1/2004">
      <inputCells r="E3" val="0.18" numFmtId="9"/>
      <inputCells r="E4" val="0.12" numFmtId="9"/>
    </scenario>
    <scenario name="Original" locked="1" count="2" user="pbutler" comment="Created by pbutler on 3/1/2004">
      <inputCells r="E3" val="0.15" numFmtId="9"/>
      <inputCells r="E4" val="0.1" numFmtId="9"/>
    </scenario>
  </scenario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8B932AE-CC2D-4457-8768-8C307BE7B347}"/>
</file>

<file path=customXml/itemProps2.xml><?xml version="1.0" encoding="utf-8"?>
<ds:datastoreItem xmlns:ds="http://schemas.openxmlformats.org/officeDocument/2006/customXml" ds:itemID="{80136517-F590-405C-9488-B0AAA856E47A}"/>
</file>

<file path=customXml/itemProps3.xml><?xml version="1.0" encoding="utf-8"?>
<ds:datastoreItem xmlns:ds="http://schemas.openxmlformats.org/officeDocument/2006/customXml" ds:itemID="{DC0BBF61-CCDC-4665-AB5B-EB0FF40FD3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1999-01-29T17:26:53Z</dcterms:created>
  <dcterms:modified xsi:type="dcterms:W3CDTF">2007-11-20T14:09:07Z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