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H5" s="1"/>
  <c r="F6"/>
  <c r="H6" s="1"/>
  <c r="F7"/>
  <c r="H7" s="1"/>
  <c r="F8"/>
  <c r="H8" s="1"/>
  <c r="F9"/>
  <c r="H9" s="1"/>
  <c r="G10"/>
  <c r="F10"/>
  <c r="C10"/>
  <c r="D10"/>
  <c r="E10"/>
  <c r="B10"/>
  <c r="H10" l="1"/>
</calcChain>
</file>

<file path=xl/sharedStrings.xml><?xml version="1.0" encoding="utf-8"?>
<sst xmlns="http://schemas.openxmlformats.org/spreadsheetml/2006/main" count="14" uniqueCount="14">
  <si>
    <t>Qtr 1</t>
  </si>
  <si>
    <t>Qtr 2</t>
  </si>
  <si>
    <t>Qtr 3</t>
  </si>
  <si>
    <t>Qtr 4</t>
  </si>
  <si>
    <t>Total Sales</t>
  </si>
  <si>
    <t>Central</t>
  </si>
  <si>
    <t>Total</t>
  </si>
  <si>
    <t>Northeast</t>
  </si>
  <si>
    <t>Southeast</t>
  </si>
  <si>
    <t>Northwest</t>
  </si>
  <si>
    <t>Southwest</t>
  </si>
  <si>
    <t>Difference</t>
  </si>
  <si>
    <t>Worldwide Sporting Goods</t>
  </si>
  <si>
    <t>Projected
Sales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</si>
</sst>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</numFmts>
  <fonts count="5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b/>
      <sz val="12"/>
      <color indexed="12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73" fontId="0" fillId="0" borderId="0" xfId="1" applyNumberFormat="1" applyFont="1" applyFill="1" applyBorder="1" applyAlignment="1"/>
    <xf numFmtId="175" fontId="0" fillId="0" borderId="0" xfId="2" applyNumberFormat="1" applyFont="1" applyFill="1" applyBorder="1" applyAlignment="1"/>
    <xf numFmtId="4" fontId="3" fillId="0" borderId="0" xfId="0" applyNumberFormat="1" applyFont="1"/>
    <xf numFmtId="4" fontId="2" fillId="0" borderId="0" xfId="0" applyNumberFormat="1" applyFont="1"/>
    <xf numFmtId="0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0" fontId="0" fillId="0" borderId="1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/>
    </xf>
    <xf numFmtId="175" fontId="0" fillId="0" borderId="2" xfId="2" applyNumberFormat="1" applyFont="1" applyFill="1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/>
  </sheetViews>
  <sheetFormatPr defaultRowHeight="12.75"/>
  <cols>
    <col min="1" max="1" width="9.28515625" customWidth="1"/>
    <col min="2" max="5" width="9.85546875" customWidth="1"/>
    <col min="6" max="6" width="10.5703125" customWidth="1"/>
    <col min="7" max="7" width="9.85546875" customWidth="1"/>
    <col min="8" max="8" width="9.7109375" bestFit="1" customWidth="1"/>
  </cols>
  <sheetData>
    <row r="1" spans="1:8" ht="15.75">
      <c r="A1" s="4" t="s">
        <v>12</v>
      </c>
    </row>
    <row r="2" spans="1:8">
      <c r="A2" s="5"/>
    </row>
    <row r="3" spans="1:8" ht="13.5" thickBot="1"/>
    <row r="4" spans="1:8" ht="25.5">
      <c r="A4" s="8"/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10" t="s">
        <v>13</v>
      </c>
      <c r="H4" s="9" t="s">
        <v>11</v>
      </c>
    </row>
    <row r="5" spans="1:8" s="1" customFormat="1">
      <c r="A5" s="7" t="s">
        <v>7</v>
      </c>
      <c r="B5" s="2">
        <v>50986</v>
      </c>
      <c r="C5" s="2">
        <v>53875</v>
      </c>
      <c r="D5" s="2">
        <v>57234</v>
      </c>
      <c r="E5" s="2">
        <v>56721</v>
      </c>
      <c r="F5" s="3">
        <f>SUM(B5:E5)</f>
        <v>218816</v>
      </c>
      <c r="G5" s="2">
        <v>200000</v>
      </c>
      <c r="H5" s="6">
        <f>+F5-G5</f>
        <v>18816</v>
      </c>
    </row>
    <row r="6" spans="1:8" s="1" customFormat="1">
      <c r="A6" s="7" t="s">
        <v>8</v>
      </c>
      <c r="B6" s="2">
        <v>45284</v>
      </c>
      <c r="C6" s="2">
        <v>47122</v>
      </c>
      <c r="D6" s="2">
        <v>48463</v>
      </c>
      <c r="E6" s="2">
        <v>49837</v>
      </c>
      <c r="F6" s="3">
        <f>SUM(B6:E6)</f>
        <v>190706</v>
      </c>
      <c r="G6" s="2">
        <v>195000</v>
      </c>
      <c r="H6" s="6">
        <f>+F6-G6</f>
        <v>-4294</v>
      </c>
    </row>
    <row r="7" spans="1:8" s="1" customFormat="1">
      <c r="A7" s="7" t="s">
        <v>5</v>
      </c>
      <c r="B7" s="2">
        <v>42326</v>
      </c>
      <c r="C7" s="2">
        <v>47383</v>
      </c>
      <c r="D7" s="2">
        <v>49872</v>
      </c>
      <c r="E7" s="2">
        <v>48372</v>
      </c>
      <c r="F7" s="3">
        <f>SUM(B7:E7)</f>
        <v>187953</v>
      </c>
      <c r="G7" s="2">
        <v>160000</v>
      </c>
      <c r="H7" s="6">
        <f>+F7-G7</f>
        <v>27953</v>
      </c>
    </row>
    <row r="8" spans="1:8" s="1" customFormat="1">
      <c r="A8" s="7" t="s">
        <v>9</v>
      </c>
      <c r="B8" s="2">
        <v>39753</v>
      </c>
      <c r="C8" s="2">
        <v>42348</v>
      </c>
      <c r="D8" s="2">
        <v>45832</v>
      </c>
      <c r="E8" s="2">
        <v>46372</v>
      </c>
      <c r="F8" s="3">
        <f>SUM(B8:E8)</f>
        <v>174305</v>
      </c>
      <c r="G8" s="2">
        <v>175000</v>
      </c>
      <c r="H8" s="6">
        <f>+F8-G8</f>
        <v>-695</v>
      </c>
    </row>
    <row r="9" spans="1:8" s="1" customFormat="1">
      <c r="A9" s="7" t="s">
        <v>10</v>
      </c>
      <c r="B9" s="2">
        <v>41386</v>
      </c>
      <c r="C9" s="2">
        <v>44954</v>
      </c>
      <c r="D9" s="2">
        <v>45983</v>
      </c>
      <c r="E9" s="2">
        <v>44839</v>
      </c>
      <c r="F9" s="3">
        <f>SUM(B9:E9)</f>
        <v>177162</v>
      </c>
      <c r="G9" s="2">
        <v>140000</v>
      </c>
      <c r="H9" s="6">
        <f>+F9-G9</f>
        <v>37162</v>
      </c>
    </row>
    <row r="10" spans="1:8" s="1" customFormat="1" ht="13.5" thickBot="1">
      <c r="A10" s="11" t="s">
        <v>6</v>
      </c>
      <c r="B10" s="12">
        <f t="shared" ref="B10:H10" si="0">SUM(B5:B9)</f>
        <v>219735</v>
      </c>
      <c r="C10" s="12">
        <f t="shared" si="0"/>
        <v>235682</v>
      </c>
      <c r="D10" s="12">
        <f t="shared" si="0"/>
        <v>247384</v>
      </c>
      <c r="E10" s="12">
        <f t="shared" si="0"/>
        <v>246141</v>
      </c>
      <c r="F10" s="12">
        <f t="shared" si="0"/>
        <v>948942</v>
      </c>
      <c r="G10" s="12">
        <f t="shared" si="0"/>
        <v>870000</v>
      </c>
      <c r="H10" s="12">
        <f t="shared" si="0"/>
        <v>78942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D13AD08-BC17-4AB0-9997-8CABF35769F8}"/>
</file>

<file path=customXml/itemProps2.xml><?xml version="1.0" encoding="utf-8"?>
<ds:datastoreItem xmlns:ds="http://schemas.openxmlformats.org/officeDocument/2006/customXml" ds:itemID="{2033BEE1-1058-4432-8A22-31F46959A51C}"/>
</file>

<file path=customXml/itemProps3.xml><?xml version="1.0" encoding="utf-8"?>
<ds:datastoreItem xmlns:ds="http://schemas.openxmlformats.org/officeDocument/2006/customXml" ds:itemID="{EEEBC6BE-06FD-4230-8BD3-B75FDE1F04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1999-06-01T06:14:03Z</dcterms:created>
  <dcterms:modified xsi:type="dcterms:W3CDTF">2007-10-22T14:37:45Z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