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85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37" i="1"/>
  <c r="F36"/>
  <c r="F38"/>
  <c r="F39"/>
  <c r="F40"/>
  <c r="G37"/>
  <c r="G38"/>
  <c r="G39"/>
  <c r="G36"/>
  <c r="G40"/>
  <c r="E40"/>
  <c r="D40"/>
  <c r="C40"/>
  <c r="F19"/>
  <c r="G19" s="1"/>
  <c r="F20"/>
  <c r="F21"/>
  <c r="G21" s="1"/>
  <c r="F22"/>
  <c r="F23"/>
  <c r="G20"/>
  <c r="G22"/>
  <c r="E23"/>
  <c r="D23"/>
  <c r="C23"/>
  <c r="F11"/>
  <c r="F12"/>
  <c r="F15" s="1"/>
  <c r="F13"/>
  <c r="F14"/>
  <c r="E15"/>
  <c r="D15"/>
  <c r="C15"/>
  <c r="F3"/>
  <c r="G3" s="1"/>
  <c r="F4"/>
  <c r="F5"/>
  <c r="G5" s="1"/>
  <c r="F6"/>
  <c r="F7"/>
  <c r="G4"/>
  <c r="G6"/>
  <c r="E7"/>
  <c r="D7"/>
  <c r="C7"/>
  <c r="G13" l="1"/>
  <c r="G11"/>
  <c r="G7"/>
  <c r="G14"/>
  <c r="G23"/>
  <c r="G12"/>
  <c r="G15" l="1"/>
</calcChain>
</file>

<file path=xl/sharedStrings.xml><?xml version="1.0" encoding="utf-8"?>
<sst xmlns="http://schemas.openxmlformats.org/spreadsheetml/2006/main" count="49" uniqueCount="25">
  <si>
    <t>Worldwide Sporting Goods</t>
  </si>
  <si>
    <t>First Quarter</t>
  </si>
  <si>
    <t>Sales Rep</t>
  </si>
  <si>
    <t>Jan</t>
  </si>
  <si>
    <t>Feb</t>
  </si>
  <si>
    <t>Mar</t>
  </si>
  <si>
    <t>Total Sales</t>
  </si>
  <si>
    <t>% of Total</t>
  </si>
  <si>
    <t>Smith, S.</t>
  </si>
  <si>
    <t>Brown, N.</t>
  </si>
  <si>
    <t>Wallace, F.</t>
  </si>
  <si>
    <t>Adams, G.</t>
  </si>
  <si>
    <t>Total</t>
  </si>
  <si>
    <t>Second Quarter</t>
  </si>
  <si>
    <t>Apr</t>
  </si>
  <si>
    <t>May</t>
  </si>
  <si>
    <t>Jun</t>
  </si>
  <si>
    <t>Third Quarter</t>
  </si>
  <si>
    <t>July</t>
  </si>
  <si>
    <t>August</t>
  </si>
  <si>
    <t>September</t>
  </si>
  <si>
    <t>Fourth Quarter</t>
  </si>
  <si>
    <t>Oct</t>
  </si>
  <si>
    <t>Nov</t>
  </si>
  <si>
    <t>Dec</t>
  </si>
</sst>
</file>

<file path=xl/styles.xml><?xml version="1.0" encoding="utf-8"?>
<styleSheet xmlns="http://schemas.openxmlformats.org/spreadsheetml/2006/main">
  <numFmts count="2">
    <numFmt numFmtId="170" formatCode="_(&quot;$&quot;* #,##0.00_);_(&quot;$&quot;* \(#,##0.00\);_(&quot;$&quot;* &quot;-&quot;??_);_(@_)"/>
    <numFmt numFmtId="171" formatCode="_(* #,##0.00_);_(* \(#,##0.00\);_(* &quot;-&quot;??_);_(@_)"/>
  </numFmts>
  <fonts count="10">
    <font>
      <sz val="10"/>
      <name val="Arial"/>
    </font>
    <font>
      <sz val="10"/>
      <name val="Arial"/>
    </font>
    <font>
      <b/>
      <sz val="14"/>
      <name val="Arial"/>
      <family val="2"/>
    </font>
    <font>
      <b/>
      <i/>
      <sz val="12"/>
      <color indexed="12"/>
      <name val="Times New Roman"/>
      <family val="1"/>
    </font>
    <font>
      <b/>
      <sz val="12"/>
      <color indexed="12"/>
      <name val="Times New Roman"/>
      <family val="1"/>
    </font>
    <font>
      <i/>
      <sz val="12"/>
      <color indexed="12"/>
      <name val="Times New Roman"/>
      <family val="1"/>
    </font>
    <font>
      <sz val="12"/>
      <name val="Times New Roman"/>
      <family val="1"/>
    </font>
    <font>
      <sz val="16"/>
      <name val="Arial"/>
      <family val="2"/>
    </font>
    <font>
      <b/>
      <sz val="12"/>
      <name val="Times New Roman"/>
      <family val="1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171" fontId="6" fillId="0" borderId="0" xfId="1" applyFont="1"/>
    <xf numFmtId="9" fontId="6" fillId="0" borderId="0" xfId="3" applyNumberFormat="1" applyFont="1" applyAlignment="1">
      <alignment horizontal="center"/>
    </xf>
    <xf numFmtId="0" fontId="7" fillId="0" borderId="0" xfId="0" applyFont="1"/>
    <xf numFmtId="170" fontId="8" fillId="0" borderId="0" xfId="2" applyFont="1"/>
    <xf numFmtId="9" fontId="8" fillId="0" borderId="0" xfId="0" applyNumberFormat="1" applyFont="1" applyAlignment="1">
      <alignment horizontal="center"/>
    </xf>
    <xf numFmtId="0" fontId="0" fillId="0" borderId="0" xfId="0" applyNumberFormat="1"/>
    <xf numFmtId="0" fontId="0" fillId="0" borderId="0" xfId="3" applyNumberFormat="1" applyFont="1"/>
    <xf numFmtId="0" fontId="0" fillId="0" borderId="0" xfId="0" applyAlignment="1">
      <alignment textRotation="45"/>
    </xf>
    <xf numFmtId="0" fontId="3" fillId="0" borderId="0" xfId="0" applyFont="1" applyAlignment="1">
      <alignment horizontal="left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abSelected="1" workbookViewId="0"/>
  </sheetViews>
  <sheetFormatPr defaultRowHeight="12.75"/>
  <cols>
    <col min="1" max="1" width="14.5703125" customWidth="1"/>
    <col min="2" max="7" width="13.5703125" customWidth="1"/>
  </cols>
  <sheetData>
    <row r="1" spans="1:7" ht="18">
      <c r="A1" s="1" t="s">
        <v>0</v>
      </c>
    </row>
    <row r="2" spans="1:7" ht="15.75">
      <c r="A2" s="14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4" t="s">
        <v>7</v>
      </c>
    </row>
    <row r="3" spans="1:7" ht="15.75">
      <c r="B3" s="5" t="s">
        <v>8</v>
      </c>
      <c r="C3" s="6">
        <v>1819.21</v>
      </c>
      <c r="D3" s="6">
        <v>1766.55</v>
      </c>
      <c r="E3" s="6">
        <v>1942.88</v>
      </c>
      <c r="F3" s="6">
        <f>SUM(C3:E3)</f>
        <v>5528.64</v>
      </c>
      <c r="G3" s="7">
        <f>F3/$F$7</f>
        <v>0.24462207874609412</v>
      </c>
    </row>
    <row r="4" spans="1:7" ht="15.75">
      <c r="B4" s="5" t="s">
        <v>9</v>
      </c>
      <c r="C4" s="6">
        <v>1704.38</v>
      </c>
      <c r="D4" s="6">
        <v>1809.01</v>
      </c>
      <c r="E4" s="6">
        <v>1650.28</v>
      </c>
      <c r="F4" s="6">
        <f>SUM(C4:E4)</f>
        <v>5163.67</v>
      </c>
      <c r="G4" s="7">
        <f>F4/$F$7</f>
        <v>0.22847349246086626</v>
      </c>
    </row>
    <row r="5" spans="1:7" ht="15.75">
      <c r="B5" s="5" t="s">
        <v>10</v>
      </c>
      <c r="C5" s="6">
        <v>2009.69</v>
      </c>
      <c r="D5" s="6">
        <v>2195.19</v>
      </c>
      <c r="E5" s="6">
        <v>2159.29</v>
      </c>
      <c r="F5" s="6">
        <f>SUM(C5:E5)</f>
        <v>6364.17</v>
      </c>
      <c r="G5" s="7">
        <f>F5/$F$7</f>
        <v>0.28159122223431615</v>
      </c>
    </row>
    <row r="6" spans="1:7" ht="15.75">
      <c r="B6" s="5" t="s">
        <v>11</v>
      </c>
      <c r="C6" s="6">
        <v>1948.44</v>
      </c>
      <c r="D6" s="6">
        <v>1725.56</v>
      </c>
      <c r="E6" s="6">
        <v>1870.26</v>
      </c>
      <c r="F6" s="6">
        <f>SUM(C6:E6)</f>
        <v>5544.26</v>
      </c>
      <c r="G6" s="7">
        <f>F6/$F$7</f>
        <v>0.24531320655872324</v>
      </c>
    </row>
    <row r="7" spans="1:7" ht="20.25">
      <c r="A7" s="8"/>
      <c r="B7" s="2" t="s">
        <v>12</v>
      </c>
      <c r="C7" s="9">
        <f>SUM(C3:C6)</f>
        <v>7481.7200000000012</v>
      </c>
      <c r="D7" s="9">
        <f>SUM(D3:D6)</f>
        <v>7496.3099999999995</v>
      </c>
      <c r="E7" s="9">
        <f>SUM(E3:E6)</f>
        <v>7622.71</v>
      </c>
      <c r="F7" s="9">
        <f>SUM(F3:F6)</f>
        <v>22600.740000000005</v>
      </c>
      <c r="G7" s="10">
        <f>SUM(G3:G6)</f>
        <v>0.99999999999999978</v>
      </c>
    </row>
    <row r="10" spans="1:7">
      <c r="A10" t="s">
        <v>13</v>
      </c>
      <c r="B10" t="s">
        <v>2</v>
      </c>
      <c r="C10" t="s">
        <v>14</v>
      </c>
      <c r="D10" t="s">
        <v>15</v>
      </c>
      <c r="E10" t="s">
        <v>16</v>
      </c>
      <c r="F10" t="s">
        <v>6</v>
      </c>
      <c r="G10" t="s">
        <v>7</v>
      </c>
    </row>
    <row r="11" spans="1:7">
      <c r="B11" t="s">
        <v>8</v>
      </c>
      <c r="C11" s="11">
        <v>2065.83</v>
      </c>
      <c r="D11" s="11">
        <v>1930.74</v>
      </c>
      <c r="E11" s="11">
        <v>2046.9</v>
      </c>
      <c r="F11" s="11">
        <f>SUM(C11:E11)</f>
        <v>6043.4699999999993</v>
      </c>
      <c r="G11" s="12">
        <f>F11/$F$15</f>
        <v>0.25208854740214232</v>
      </c>
    </row>
    <row r="12" spans="1:7">
      <c r="B12" t="s">
        <v>9</v>
      </c>
      <c r="C12" s="11">
        <v>1837.03</v>
      </c>
      <c r="D12" s="11">
        <v>1894.23</v>
      </c>
      <c r="E12" s="11">
        <v>1835.29</v>
      </c>
      <c r="F12" s="11">
        <f>SUM(C12:E12)</f>
        <v>5566.55</v>
      </c>
      <c r="G12" s="12">
        <f>F12/$F$15</f>
        <v>0.23219499783094735</v>
      </c>
    </row>
    <row r="13" spans="1:7">
      <c r="B13" t="s">
        <v>10</v>
      </c>
      <c r="C13" s="11">
        <v>2050.85</v>
      </c>
      <c r="D13" s="11">
        <v>2283.12</v>
      </c>
      <c r="E13" s="11">
        <v>2248.59</v>
      </c>
      <c r="F13" s="11">
        <f>SUM(C13:E13)</f>
        <v>6582.5599999999995</v>
      </c>
      <c r="G13" s="12">
        <f>F13/$F$15</f>
        <v>0.27457536623619311</v>
      </c>
    </row>
    <row r="14" spans="1:7">
      <c r="B14" t="s">
        <v>11</v>
      </c>
      <c r="C14" s="11">
        <v>1959.34</v>
      </c>
      <c r="D14" s="11">
        <v>1873.95</v>
      </c>
      <c r="E14" s="11">
        <v>1947.73</v>
      </c>
      <c r="F14" s="11">
        <f>SUM(C14:E14)</f>
        <v>5781.02</v>
      </c>
      <c r="G14" s="12">
        <f>F14/$F$15</f>
        <v>0.24114108853071711</v>
      </c>
    </row>
    <row r="15" spans="1:7">
      <c r="B15" t="s">
        <v>12</v>
      </c>
      <c r="C15" s="11">
        <f>SUM(C11:C14)</f>
        <v>7913.0499999999993</v>
      </c>
      <c r="D15" s="11">
        <f>SUM(D11:D14)</f>
        <v>7982.04</v>
      </c>
      <c r="E15" s="11">
        <f>SUM(E11:E14)</f>
        <v>8078.51</v>
      </c>
      <c r="F15" s="11">
        <f>SUM(F11:F14)</f>
        <v>23973.600000000002</v>
      </c>
      <c r="G15" s="11">
        <f>SUM(G11:G14)</f>
        <v>0.99999999999999989</v>
      </c>
    </row>
    <row r="16" spans="1:7">
      <c r="C16" s="11"/>
      <c r="D16" s="11"/>
      <c r="E16" s="11"/>
      <c r="F16" s="11"/>
      <c r="G16" s="11"/>
    </row>
    <row r="18" spans="1:7">
      <c r="A18" t="s">
        <v>17</v>
      </c>
      <c r="B18" t="s">
        <v>2</v>
      </c>
      <c r="C18" t="s">
        <v>18</v>
      </c>
      <c r="D18" t="s">
        <v>19</v>
      </c>
      <c r="E18" t="s">
        <v>20</v>
      </c>
      <c r="F18" t="s">
        <v>6</v>
      </c>
      <c r="G18" t="s">
        <v>7</v>
      </c>
    </row>
    <row r="19" spans="1:7">
      <c r="B19" t="s">
        <v>8</v>
      </c>
      <c r="C19" s="11">
        <v>2169.12</v>
      </c>
      <c r="D19" s="11">
        <v>2027.28</v>
      </c>
      <c r="E19" s="11">
        <v>2149.25</v>
      </c>
      <c r="F19" s="11">
        <f>SUM(C19:E19)</f>
        <v>6345.65</v>
      </c>
      <c r="G19" s="12">
        <f>F19/$F$23</f>
        <v>0.25208870547733242</v>
      </c>
    </row>
    <row r="20" spans="1:7">
      <c r="B20" t="s">
        <v>9</v>
      </c>
      <c r="C20" s="11">
        <v>1928.88</v>
      </c>
      <c r="D20" s="11">
        <v>1988.94</v>
      </c>
      <c r="E20" s="11">
        <v>1927.05</v>
      </c>
      <c r="F20" s="11">
        <f>SUM(C20:E20)</f>
        <v>5844.87</v>
      </c>
      <c r="G20" s="12">
        <f>F20/$F$23</f>
        <v>0.23219460764197455</v>
      </c>
    </row>
    <row r="21" spans="1:7">
      <c r="B21" t="s">
        <v>10</v>
      </c>
      <c r="C21" s="11">
        <v>2153.39</v>
      </c>
      <c r="D21" s="11">
        <v>2397.2800000000002</v>
      </c>
      <c r="E21" s="11">
        <v>2361.02</v>
      </c>
      <c r="F21" s="11">
        <f>SUM(C21:E21)</f>
        <v>6911.6900000000005</v>
      </c>
      <c r="G21" s="12">
        <f>F21/$F$23</f>
        <v>0.27457533661021705</v>
      </c>
    </row>
    <row r="22" spans="1:7">
      <c r="B22" t="s">
        <v>11</v>
      </c>
      <c r="C22" s="11">
        <v>2057.31</v>
      </c>
      <c r="D22" s="11">
        <v>1967.65</v>
      </c>
      <c r="E22" s="11">
        <v>2045.12</v>
      </c>
      <c r="F22" s="11">
        <f>SUM(C22:E22)</f>
        <v>6070.08</v>
      </c>
      <c r="G22" s="12">
        <f>F22/$F$23</f>
        <v>0.24114135027047598</v>
      </c>
    </row>
    <row r="23" spans="1:7">
      <c r="B23" t="s">
        <v>12</v>
      </c>
      <c r="C23" s="11">
        <f>SUM(C19:C22)</f>
        <v>8308.6999999999989</v>
      </c>
      <c r="D23" s="11">
        <f>SUM(D19:D22)</f>
        <v>8381.15</v>
      </c>
      <c r="E23" s="11">
        <f>SUM(E19:E22)</f>
        <v>8482.4399999999987</v>
      </c>
      <c r="F23" s="11">
        <f>SUM(F19:F22)</f>
        <v>25172.29</v>
      </c>
      <c r="G23" s="11">
        <f>SUM(G19:G22)</f>
        <v>1</v>
      </c>
    </row>
    <row r="35" spans="1:7" ht="45.75">
      <c r="A35" t="s">
        <v>21</v>
      </c>
      <c r="B35" s="13" t="s">
        <v>2</v>
      </c>
      <c r="C35" s="13" t="s">
        <v>22</v>
      </c>
      <c r="D35" s="13" t="s">
        <v>23</v>
      </c>
      <c r="E35" s="13" t="s">
        <v>24</v>
      </c>
      <c r="F35" s="13" t="s">
        <v>6</v>
      </c>
      <c r="G35" s="13" t="s">
        <v>7</v>
      </c>
    </row>
    <row r="36" spans="1:7">
      <c r="B36" t="s">
        <v>8</v>
      </c>
      <c r="C36" s="11">
        <v>2494.4879999999998</v>
      </c>
      <c r="D36" s="11">
        <v>2331.3719999999998</v>
      </c>
      <c r="E36" s="11">
        <v>2471.6374999999998</v>
      </c>
      <c r="F36" s="11">
        <f>SUM(C36:E36)</f>
        <v>7297.4974999999995</v>
      </c>
      <c r="G36" s="12">
        <f>F36/$F$40</f>
        <v>0.25208870547733242</v>
      </c>
    </row>
    <row r="37" spans="1:7">
      <c r="B37" t="s">
        <v>9</v>
      </c>
      <c r="C37" s="11">
        <v>2218.212</v>
      </c>
      <c r="D37" s="11">
        <v>2287.2809999999999</v>
      </c>
      <c r="E37" s="11">
        <v>2216.1074999999996</v>
      </c>
      <c r="F37" s="11">
        <f>SUM(C37:E37)</f>
        <v>6721.6005000000005</v>
      </c>
      <c r="G37" s="12">
        <f>F37/$F$40</f>
        <v>0.23219460764197458</v>
      </c>
    </row>
    <row r="38" spans="1:7">
      <c r="B38" t="s">
        <v>10</v>
      </c>
      <c r="C38" s="11">
        <v>2476.3984999999998</v>
      </c>
      <c r="D38" s="11">
        <v>2756.8719999999998</v>
      </c>
      <c r="E38" s="11">
        <v>2715.1729999999998</v>
      </c>
      <c r="F38" s="11">
        <f>SUM(C38:E38)</f>
        <v>7948.4434999999994</v>
      </c>
      <c r="G38" s="12">
        <f>F38/$F$40</f>
        <v>0.27457533661021699</v>
      </c>
    </row>
    <row r="39" spans="1:7">
      <c r="B39" t="s">
        <v>11</v>
      </c>
      <c r="C39" s="11">
        <v>2365.9064999999996</v>
      </c>
      <c r="D39" s="11">
        <v>2262.7975000000001</v>
      </c>
      <c r="E39" s="11">
        <v>2351.8879999999999</v>
      </c>
      <c r="F39" s="11">
        <f>SUM(C39:E39)</f>
        <v>6980.5919999999996</v>
      </c>
      <c r="G39" s="12">
        <f>F39/$F$40</f>
        <v>0.24114135027047598</v>
      </c>
    </row>
    <row r="40" spans="1:7">
      <c r="B40" t="s">
        <v>12</v>
      </c>
      <c r="C40" s="11">
        <f>SUM(C36:C39)</f>
        <v>9555.0049999999992</v>
      </c>
      <c r="D40" s="11">
        <f>SUM(D36:D39)</f>
        <v>9638.3225000000002</v>
      </c>
      <c r="E40" s="11">
        <f>SUM(E36:E39)</f>
        <v>9754.8059999999987</v>
      </c>
      <c r="F40" s="11">
        <f>SUM(F36:F39)</f>
        <v>28948.1335</v>
      </c>
      <c r="G40" s="11">
        <f>SUM(G36:G39)</f>
        <v>1</v>
      </c>
    </row>
  </sheetData>
  <phoneticPr fontId="9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9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9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E9F6D34F-DE58-42CB-8D15-9513A9168BC9}"/>
</file>

<file path=customXml/itemProps2.xml><?xml version="1.0" encoding="utf-8"?>
<ds:datastoreItem xmlns:ds="http://schemas.openxmlformats.org/officeDocument/2006/customXml" ds:itemID="{494007C2-820E-4E9C-B822-FC18A3FF263B}"/>
</file>

<file path=customXml/itemProps3.xml><?xml version="1.0" encoding="utf-8"?>
<ds:datastoreItem xmlns:ds="http://schemas.openxmlformats.org/officeDocument/2006/customXml" ds:itemID="{0B7BA2DF-53F0-47FB-8E60-63A5D8BA90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Global Knowledge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ssmith</dc:creator>
  <cp:lastModifiedBy>User</cp:lastModifiedBy>
  <dcterms:created xsi:type="dcterms:W3CDTF">2001-05-24T21:52:12Z</dcterms:created>
  <dcterms:modified xsi:type="dcterms:W3CDTF">2007-07-19T11:22:51Z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